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340" windowHeight="12282" firstSheet="6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2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<sst xmlns="http://schemas.openxmlformats.org/spreadsheetml/2006/main" count="747" uniqueCount="381">
  <si>
    <t>攀枝花市科学技术协会</t>
  </si>
  <si>
    <t>2026年单位预算</t>
  </si>
  <si>
    <t xml:space="preserve">
表1</t>
  </si>
  <si>
    <t xml:space="preserve"> </t>
  </si>
  <si>
    <t>单位收支总表</t>
  </si>
  <si>
    <t>单位：攀枝花市科学技术协会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</si>
  <si>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</si>
  <si>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</si>
  <si>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</si>
  <si>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</si>
  <si>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</si>
  <si>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</si>
  <si>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</si>
  <si>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</si>
  <si>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</si>
  <si>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</si>
  <si>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</si>
  <si>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</si>
  <si>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</si>
  <si>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</si>
  <si>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</si>
  <si>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</si>
  <si>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</si>
  <si>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</si>
  <si>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</si>
  <si>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</si>
  <si>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</si>
  <si>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</si>
  <si>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</si>
  <si>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</si>
  <si>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</si>
  <si>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</si>
  <si>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</si>
  <si>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</si>
  <si>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</si>
  <si>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</si>
  <si>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</si>
  <si>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</si>
  <si>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</si>
  <si>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</si>
  <si>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</si>
  <si>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</si>
  <si>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</si>
  <si>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</si>
  <si>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</si>
  <si>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</si>
  <si>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</si>
  <si>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</si>
  <si>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</si>
  <si>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</si>
  <si>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</si>
  <si>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</si>
  <si>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</si>
  <si>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</si>
  <si>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</si>
  <si>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</si>
  <si>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</si>
  <si>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</si>
  <si>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</si>
  <si>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</si>
  <si>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</si>
  <si>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</si>
  <si>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</si>
  <si>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</si>
  <si>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</si>
  <si>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</si>
  <si>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</si>
  <si>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</si>
  <si>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</si>
  <si>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</si>
  <si>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</si>
  <si>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</si>
  <si>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</si>
  <si>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行政运行</t>
  </si>
  <si>
    <t>一般行政管理事务</t>
  </si>
  <si>
    <t>机构运行</t>
  </si>
  <si>
    <t>行政单位离退休</t>
  </si>
  <si>
    <t>机关事业单位基本养老保险缴费支出</t>
  </si>
  <si>
    <t>行政单位医疗</t>
  </si>
  <si>
    <t>事业单位医疗</t>
  </si>
  <si>
    <t>公务员医疗补助</t>
  </si>
  <si>
    <t>其他行政事业单位医疗支出</t>
  </si>
  <si>
    <t>住房公积金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</si>
  <si>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</si>
  <si>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</si>
  <si>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</si>
  <si>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</si>
  <si>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</si>
  <si>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</si>
  <si>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</si>
  <si>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</si>
  <si>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</si>
  <si>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</si>
  <si>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</si>
  <si>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02</t>
  </si>
  <si>
    <t>07</t>
  </si>
  <si>
    <t>05</t>
  </si>
  <si>
    <t>11</t>
  </si>
  <si>
    <t>03</t>
  </si>
  <si>
    <t>99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</si>
  <si>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</si>
  <si>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</si>
  <si>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</si>
  <si>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</si>
  <si>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</si>
  <si>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</si>
  <si>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</si>
  <si>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</si>
  <si>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</si>
  <si>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</si>
  <si>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</si>
  <si>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</si>
  <si>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</si>
  <si>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</si>
  <si>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</si>
  <si>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</si>
  <si>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</si>
  <si>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</si>
  <si>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</si>
  <si>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</si>
  <si>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</si>
  <si>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</si>
  <si>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</si>
  <si>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</si>
  <si>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</si>
  <si>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</si>
  <si>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</si>
  <si>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</si>
  <si>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</si>
  <si>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</si>
  <si>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</si>
  <si>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</si>
  <si>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</si>
  <si>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</si>
  <si>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</si>
  <si>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</si>
  <si>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</si>
  <si>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</si>
  <si>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</si>
  <si>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</si>
  <si>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</si>
  <si>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</si>
  <si>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</si>
  <si>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</si>
  <si>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</si>
  <si>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</si>
  <si>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</si>
  <si>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</si>
  <si>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</si>
  <si>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</si>
  <si>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</si>
  <si>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</si>
  <si>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</si>
  <si>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</si>
  <si>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</si>
  <si>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</si>
  <si>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301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</si>
  <si>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</si>
  <si>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</si>
  <si>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</si>
  <si>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</si>
  <si>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</si>
  <si>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</si>
  <si>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</si>
  <si>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</si>
  <si>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</si>
  <si>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</si>
  <si>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办公费</t>
  </si>
  <si>
    <t>邮电费</t>
  </si>
  <si>
    <t>09</t>
  </si>
  <si>
    <t>物业管理费</t>
  </si>
  <si>
    <t>差旅费</t>
  </si>
  <si>
    <t>15</t>
  </si>
  <si>
    <t>会议费</t>
  </si>
  <si>
    <t>16</t>
  </si>
  <si>
    <t>培训费</t>
  </si>
  <si>
    <t>17</t>
  </si>
  <si>
    <t>公务接待费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</si>
  <si>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</si>
  <si>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</si>
  <si>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</si>
  <si>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</si>
  <si>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</si>
  <si>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</si>
  <si>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</si>
  <si>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</si>
  <si>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</si>
  <si>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</si>
  <si>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离休费</t>
  </si>
  <si>
    <t>生活补助</t>
  </si>
  <si>
    <t>医疗费补助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</si>
  <si>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</si>
  <si>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</si>
  <si>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</si>
  <si>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</si>
  <si>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</si>
  <si>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</si>
  <si>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</si>
  <si>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</si>
  <si>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0"/>
        <rFont val="宋体"/>
        <charset val="134"/>
      </rPr>
      <t>0</t>
    </r>
    <r>
      <rPr>
        <sz val="11"/>
        <color rgb="FF000000"/>
        <rFont val="宋体"/>
        <charset val="134"/>
      </rPr>
      <t>1</t>
    </r>
  </si>
  <si>
    <t>工资奖金津补贴</t>
  </si>
  <si>
    <r>
      <rPr>
        <sz val="10"/>
        <rFont val="宋体"/>
        <charset val="134"/>
      </rPr>
      <t>0</t>
    </r>
    <r>
      <rPr>
        <sz val="11"/>
        <color rgb="FF000000"/>
        <rFont val="宋体"/>
        <charset val="134"/>
      </rPr>
      <t>2</t>
    </r>
  </si>
  <si>
    <t>社会保障缴费</t>
  </si>
  <si>
    <r>
      <rPr>
        <sz val="10"/>
        <rFont val="宋体"/>
        <charset val="134"/>
      </rPr>
      <t>0</t>
    </r>
    <r>
      <rPr>
        <sz val="11"/>
        <color rgb="FF000000"/>
        <rFont val="宋体"/>
        <charset val="134"/>
      </rPr>
      <t>3</t>
    </r>
  </si>
  <si>
    <t>办公经费</t>
  </si>
  <si>
    <r>
      <rPr>
        <sz val="10"/>
        <rFont val="宋体"/>
        <charset val="134"/>
      </rPr>
      <t>0</t>
    </r>
    <r>
      <rPr>
        <sz val="11"/>
        <color rgb="FF000000"/>
        <rFont val="宋体"/>
        <charset val="134"/>
      </rPr>
      <t>6</t>
    </r>
  </si>
  <si>
    <r>
      <rPr>
        <sz val="10"/>
        <rFont val="宋体"/>
        <charset val="134"/>
      </rPr>
      <t>0</t>
    </r>
    <r>
      <rPr>
        <sz val="11"/>
        <color rgb="FF000000"/>
        <rFont val="宋体"/>
        <charset val="134"/>
      </rPr>
      <t>8</t>
    </r>
  </si>
  <si>
    <r>
      <rPr>
        <sz val="10"/>
        <rFont val="宋体"/>
        <charset val="134"/>
      </rPr>
      <t>9</t>
    </r>
    <r>
      <rPr>
        <sz val="11"/>
        <color rgb="FF000000"/>
        <rFont val="宋体"/>
        <charset val="134"/>
      </rPr>
      <t>9</t>
    </r>
  </si>
  <si>
    <t>工资福利支出</t>
  </si>
  <si>
    <t>商品和服务支出</t>
  </si>
  <si>
    <t>资本性支出</t>
  </si>
  <si>
    <t>社会福利和救助</t>
  </si>
  <si>
    <r>
      <rPr>
        <sz val="10"/>
        <rFont val="宋体"/>
        <charset val="134"/>
      </rPr>
      <t>0</t>
    </r>
    <r>
      <rPr>
        <sz val="11"/>
        <color rgb="FF000000"/>
        <rFont val="宋体"/>
        <charset val="134"/>
      </rPr>
      <t>5</t>
    </r>
  </si>
  <si>
    <t>离退休费</t>
  </si>
  <si>
    <t>表3-2</t>
  </si>
  <si>
    <t>一般公共预算项目支出预算表</t>
  </si>
  <si>
    <t>金额</t>
  </si>
  <si>
    <t>攀枝花市科学技术协会（一般行政管理事务）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</si>
  <si>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</si>
  <si>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</si>
  <si>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</si>
  <si>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</si>
  <si>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</si>
  <si>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</si>
  <si>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</si>
  <si>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</si>
  <si>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62,014.00</t>
  </si>
  <si>
    <t>52,164.00</t>
  </si>
  <si>
    <t>9,850.00</t>
  </si>
  <si>
    <t>表4</t>
  </si>
  <si>
    <t>政府性基金预算支出预算表（此表无数据）</t>
  </si>
  <si>
    <t>本年政府性基金预算支出</t>
  </si>
  <si>
    <t>功能科目名称</t>
  </si>
  <si>
    <t>表4-1</t>
  </si>
  <si>
    <t>政府性基金预算“三公”经费支出预算表（此表无数据）</t>
  </si>
  <si>
    <t>单位名称</t>
  </si>
  <si>
    <t>表5</t>
  </si>
  <si>
    <t>国有资本经营预算支出预算表（此表无数据）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</si>
  <si>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</si>
  <si>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</si>
  <si>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</si>
  <si>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</si>
  <si>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</si>
  <si>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</si>
  <si>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2026年入驻政务中心单位租金、物业及水电费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</si>
  <si>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</si>
  <si>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</si>
  <si>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</si>
  <si>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</si>
  <si>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</si>
  <si>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</si>
  <si>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保障单位基本运转，有效完成单位职能职责及目标任务。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</si>
  <si>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</si>
  <si>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</si>
  <si>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</si>
  <si>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</si>
  <si>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</si>
  <si>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</si>
  <si>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</si>
  <si>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房间面积（不含特殊用房面积）</t>
  </si>
  <si>
    <t>等于216.756平方米</t>
  </si>
  <si>
    <t>入驻人数</t>
  </si>
  <si>
    <t>≥25人</t>
  </si>
  <si>
    <t>质量指标</t>
  </si>
  <si>
    <t>水电保障率</t>
  </si>
  <si>
    <t>资金保障率</t>
  </si>
  <si>
    <t>办公环境环境整洁度</t>
  </si>
  <si>
    <t>办公环境干净整洁</t>
  </si>
  <si>
    <t>时效指标</t>
  </si>
  <si>
    <t>完成时间</t>
  </si>
  <si>
    <t>成本指标</t>
  </si>
  <si>
    <t>水电费标准</t>
  </si>
  <si>
    <t>等于1071元/人年</t>
  </si>
  <si>
    <t>租金标准</t>
  </si>
  <si>
    <t>等于40元/平方米</t>
  </si>
  <si>
    <t>物业费标准</t>
  </si>
  <si>
    <t>等于1000元/人年</t>
  </si>
  <si>
    <t>成本控制</t>
  </si>
  <si>
    <t>小于等于15.58万元</t>
  </si>
  <si>
    <t>项目效益</t>
  </si>
  <si>
    <t>社会效益指标</t>
  </si>
  <si>
    <t>保障基本运转情况</t>
  </si>
  <si>
    <t>保障单位水电供应，使单位有序运转。</t>
  </si>
  <si>
    <t>表6-2</t>
  </si>
  <si>
    <t>单位预算项目绩效目标表（此表无数据）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</si>
  <si>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</si>
  <si>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</si>
  <si>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</si>
  <si>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</si>
  <si>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</si>
  <si>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</si>
  <si>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</si>
  <si>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t>（2026年度）</t>
  </si>
  <si>
    <t>部门名称</t>
  </si>
  <si>
    <t>年度部门整体预算</t>
  </si>
  <si>
    <t>资金总额</t>
  </si>
  <si>
    <t>收入预算</t>
  </si>
  <si>
    <t>700.09万元</t>
  </si>
  <si>
    <t>支出预算</t>
  </si>
  <si>
    <t>年度总体目标</t>
  </si>
  <si>
    <t>根据市委、市政府工作部署和市科协部门职责，开展科普研学游、科普助共富、科普大篷车进校园等品牌活动，提升全民科学素质；开展院士（专家）工作建设，持续实施中青年科技工作者托举工程，建设“科技工作者之家”，开展学术交流及创新服务等工作，营造良好人才发展环境；持续深化天府科技云服务，打造“科促荟”科服品牌，助力创新驱动发展，为攀枝花发展贡献科协力量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</si>
  <si>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</si>
  <si>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</si>
  <si>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</si>
  <si>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</si>
  <si>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</si>
  <si>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</si>
  <si>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</si>
  <si>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</si>
  <si>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</si>
  <si>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≤41.81%</t>
  </si>
  <si>
    <t>预算年终结余率</t>
  </si>
  <si>
    <t>≤13.57%</t>
  </si>
  <si>
    <t>一般性支出金额</t>
  </si>
  <si>
    <t>≤29.07万元</t>
  </si>
  <si>
    <t>29.07为上年一般性支出金额</t>
  </si>
  <si>
    <t>财务管理</t>
  </si>
  <si>
    <t>财务管理规范</t>
  </si>
  <si>
    <t>良</t>
  </si>
  <si>
    <t>为“优”“良”“中”或“差”</t>
  </si>
  <si>
    <t>采购管理</t>
  </si>
  <si>
    <t>采购执行率</t>
  </si>
  <si>
    <t>≥67.18%</t>
  </si>
  <si>
    <t>履职效能</t>
  </si>
  <si>
    <t>产出指标</t>
  </si>
  <si>
    <t>开展科普主题系列活动</t>
  </si>
  <si>
    <t>≥30次</t>
  </si>
  <si>
    <t>发布科普（研学）游路线</t>
  </si>
  <si>
    <t>≥5个</t>
  </si>
  <si>
    <t>培育科普人才</t>
  </si>
  <si>
    <t>≥20个</t>
  </si>
  <si>
    <t>开发科普讲解课程</t>
  </si>
  <si>
    <t>支持科普阵地建设</t>
  </si>
  <si>
    <t>促进产业科技创新</t>
  </si>
  <si>
    <t>举办“科促荟”专场科技供需对接活动3场以上</t>
  </si>
  <si>
    <t>依托科技平台推介科技资源</t>
  </si>
  <si>
    <t>在“天府科技云”打造科创工作室6个以上</t>
  </si>
  <si>
    <t>扶持科技工作者</t>
  </si>
  <si>
    <t>≥10名</t>
  </si>
  <si>
    <t>新建市级工作站数量</t>
  </si>
  <si>
    <t>≥3家</t>
  </si>
  <si>
    <t>举荐优秀科技工作者</t>
  </si>
  <si>
    <t>≥3名</t>
  </si>
  <si>
    <t>市科协所属团体学会（协会）活动项目补助</t>
  </si>
  <si>
    <t>科技馆年参观人数</t>
  </si>
  <si>
    <t>≥3.5万人次</t>
  </si>
  <si>
    <t>科普实验活动</t>
  </si>
  <si>
    <t>≥20次</t>
  </si>
  <si>
    <t>科普大篷车“七进”</t>
  </si>
  <si>
    <t>科普活动开展成效</t>
  </si>
  <si>
    <t>弘扬科学精神，普及科学知识，提升公民科学素质</t>
  </si>
  <si>
    <t>引进高端智力资源</t>
  </si>
  <si>
    <t>引入高校及科研院所技术团队4个以上</t>
  </si>
  <si>
    <t>助推产业“建圈强链”</t>
  </si>
  <si>
    <t>覆盖钢铁钒钛、现代农业主导产业及人工智能、低空经济新兴产业</t>
  </si>
  <si>
    <t>学会（协会）发展活力</t>
  </si>
  <si>
    <t>有所提升</t>
  </si>
  <si>
    <t>院士（专家）工作站建设</t>
  </si>
  <si>
    <t>持续加强</t>
  </si>
  <si>
    <t>完成时限</t>
  </si>
  <si>
    <t>效益指标</t>
  </si>
  <si>
    <t>促成市场主体科技合作</t>
  </si>
  <si>
    <t>促成科技交易40单以上</t>
  </si>
  <si>
    <t>推动科技攻关和科技成果转化</t>
  </si>
  <si>
    <t>促成本地企事业单位科技攻关和科技成果落地数量不低于3个</t>
  </si>
  <si>
    <t>促成企业与院士（专家）合作项目金额</t>
  </si>
  <si>
    <t>≥800万元</t>
  </si>
  <si>
    <t>各类科普活动</t>
  </si>
  <si>
    <t>通过组织科技周、科普月等主题系列活动，举办科普讲座、展览与互动体验，推动科普资源下沉，弘扬科学精神，普及科学知识。</t>
  </si>
  <si>
    <t>示范带动效应凸显</t>
  </si>
  <si>
    <t>形成科技服务典型案例不低于5个</t>
  </si>
  <si>
    <t>提升科技服务水平</t>
  </si>
  <si>
    <t>开展科技服务培训、交流、分享活动不低于5场次</t>
  </si>
  <si>
    <t>促进资源综合利用</t>
  </si>
  <si>
    <t>促成先进环保技术服务交易不低于2个</t>
  </si>
  <si>
    <t>科普影响力</t>
  </si>
  <si>
    <t>长期</t>
  </si>
  <si>
    <t>公民科学素质提升</t>
  </si>
  <si>
    <t>培育科普人才队伍、开发优质科普资源、打造具有持续影响力的品牌活动，推动公民科学素质的稳步与持续提升</t>
  </si>
  <si>
    <t>科技馆参观体验满意度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</si>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</sst>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8">
    <font>
      <sz val="11"/>
      <color indexed="8"/>
      <name val="宋体"/>
      <charset val="1"/>
      <scheme val="minor"/>
    </font>
    <font>
      <b/>
      <sz val="18"/>
      <name val="宋体"/>
      <charset val="1"/>
    </font>
    <font>
      <sz val="12"/>
      <name val="宋体"/>
      <charset val="1"/>
    </font>
    <font>
      <sz val="12"/>
      <color rgb="FF000000"/>
      <name val="宋体"/>
      <charset val="1"/>
    </font>
    <font>
      <sz val="11"/>
      <color rgb="FF000000"/>
      <name val="宋体"/>
      <charset val="1"/>
    </font>
    <font>
      <sz val="12"/>
      <name val="宋体"/>
      <charset val="1"/>
      <scheme val="minor"/>
    </font>
    <font>
      <sz val="12"/>
      <color rgb="FF000000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sz val="11"/>
      <name val="宋体"/>
      <charset val="1"/>
      <scheme val="minor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4" borderId="2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" borderId="26" applyNumberFormat="0" applyAlignment="0" applyProtection="0">
      <alignment vertical="center"/>
    </xf>
    <xf numFmtId="0" fontId="46" fillId="6" borderId="27" applyNumberFormat="0" applyAlignment="0" applyProtection="0">
      <alignment vertical="center"/>
    </xf>
    <xf numFmtId="0" fontId="47" fillId="6" borderId="26" applyNumberFormat="0" applyAlignment="0" applyProtection="0">
      <alignment vertical="center"/>
    </xf>
    <xf numFmtId="0" fontId="48" fillId="7" borderId="28" applyNumberFormat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15" fillId="0" borderId="0"/>
  </cellStyleXfs>
  <cellXfs count="202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left" vertical="center" wrapText="1"/>
    </xf>
    <xf numFmtId="10" fontId="3" fillId="0" borderId="6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0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11" xfId="0" applyFont="1" applyFill="1" applyBorder="1">
      <alignment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/>
    </xf>
    <xf numFmtId="4" fontId="12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5" fillId="0" borderId="1" xfId="49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57" fontId="17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right" vertical="center" wrapText="1"/>
    </xf>
    <xf numFmtId="0" fontId="13" fillId="0" borderId="12" xfId="0" applyFont="1" applyBorder="1">
      <alignment vertical="center"/>
    </xf>
    <xf numFmtId="0" fontId="19" fillId="0" borderId="11" xfId="0" applyFont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0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3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1" fillId="0" borderId="12" xfId="0" applyFont="1" applyBorder="1">
      <alignment vertical="center"/>
    </xf>
    <xf numFmtId="4" fontId="20" fillId="0" borderId="1" xfId="0" applyNumberFormat="1" applyFont="1" applyFill="1" applyBorder="1" applyAlignment="1">
      <alignment horizontal="right" vertical="center"/>
    </xf>
    <xf numFmtId="0" fontId="11" fillId="0" borderId="13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right" vertical="center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11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13" fillId="0" borderId="12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3" fillId="0" borderId="15" xfId="0" applyFont="1" applyFill="1" applyBorder="1">
      <alignment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3" fillId="0" borderId="16" xfId="0" applyFont="1" applyFill="1" applyBorder="1">
      <alignment vertical="center"/>
    </xf>
    <xf numFmtId="0" fontId="13" fillId="0" borderId="12" xfId="0" applyFont="1" applyFill="1" applyBorder="1" applyAlignment="1">
      <alignment vertical="center" wrapText="1"/>
    </xf>
    <xf numFmtId="0" fontId="13" fillId="0" borderId="13" xfId="0" applyFont="1" applyFill="1" applyBorder="1">
      <alignment vertical="center"/>
    </xf>
    <xf numFmtId="0" fontId="13" fillId="0" borderId="13" xfId="0" applyFont="1" applyFill="1" applyBorder="1" applyAlignment="1">
      <alignment vertical="center" wrapText="1"/>
    </xf>
    <xf numFmtId="0" fontId="11" fillId="0" borderId="12" xfId="0" applyFont="1" applyFill="1" applyBorder="1">
      <alignment vertical="center"/>
    </xf>
    <xf numFmtId="0" fontId="11" fillId="0" borderId="13" xfId="0" applyFont="1" applyFill="1" applyBorder="1" applyAlignment="1">
      <alignment vertical="center" wrapText="1"/>
    </xf>
    <xf numFmtId="0" fontId="13" fillId="0" borderId="17" xfId="0" applyFont="1" applyFill="1" applyBorder="1">
      <alignment vertical="center"/>
    </xf>
    <xf numFmtId="0" fontId="13" fillId="0" borderId="17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1" fillId="0" borderId="11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/>
    </xf>
    <xf numFmtId="0" fontId="24" fillId="0" borderId="11" xfId="0" applyFont="1" applyFill="1" applyBorder="1" applyAlignment="1">
      <alignment horizontal="right" vertical="center" wrapText="1"/>
    </xf>
    <xf numFmtId="0" fontId="22" fillId="0" borderId="13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vertical="center"/>
    </xf>
    <xf numFmtId="0" fontId="21" fillId="0" borderId="15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4" fontId="26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10" fillId="3" borderId="10" xfId="0" applyNumberFormat="1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right" vertical="center"/>
    </xf>
    <xf numFmtId="0" fontId="23" fillId="0" borderId="17" xfId="0" applyFont="1" applyFill="1" applyBorder="1" applyAlignment="1">
      <alignment vertical="center"/>
    </xf>
    <xf numFmtId="0" fontId="22" fillId="0" borderId="17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right" vertical="center" wrapText="1"/>
    </xf>
    <xf numFmtId="0" fontId="23" fillId="0" borderId="13" xfId="0" applyFont="1" applyFill="1" applyBorder="1" applyAlignment="1">
      <alignment vertical="center"/>
    </xf>
    <xf numFmtId="0" fontId="22" fillId="0" borderId="15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vertical="center"/>
    </xf>
    <xf numFmtId="4" fontId="26" fillId="0" borderId="1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1" xfId="0" applyFont="1" applyFill="1" applyBorder="1">
      <alignment vertical="center"/>
    </xf>
    <xf numFmtId="0" fontId="27" fillId="0" borderId="11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horizontal="right" vertical="center" wrapText="1"/>
    </xf>
    <xf numFmtId="0" fontId="27" fillId="0" borderId="12" xfId="0" applyFont="1" applyFill="1" applyBorder="1" applyAlignment="1">
      <alignment vertical="center" wrapText="1"/>
    </xf>
    <xf numFmtId="0" fontId="27" fillId="0" borderId="15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center"/>
    </xf>
    <xf numFmtId="0" fontId="13" fillId="0" borderId="15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24" fillId="0" borderId="11" xfId="0" applyFont="1" applyFill="1" applyBorder="1" applyAlignment="1">
      <alignment horizontal="right" vertical="center"/>
    </xf>
    <xf numFmtId="0" fontId="22" fillId="0" borderId="12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vertical="center"/>
    </xf>
    <xf numFmtId="0" fontId="24" fillId="0" borderId="15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/>
    </xf>
    <xf numFmtId="0" fontId="22" fillId="0" borderId="17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center" wrapText="1"/>
    </xf>
    <xf numFmtId="0" fontId="33" fillId="0" borderId="12" xfId="0" applyFont="1" applyFill="1" applyBorder="1" applyAlignment="1">
      <alignment vertical="center" wrapText="1"/>
    </xf>
    <xf numFmtId="0" fontId="33" fillId="0" borderId="13" xfId="0" applyFont="1" applyFill="1" applyBorder="1" applyAlignment="1">
      <alignment vertical="center" wrapText="1"/>
    </xf>
    <xf numFmtId="0" fontId="32" fillId="0" borderId="17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0" fontId="35" fillId="0" borderId="0" xfId="0" applyFont="1" applyFill="1" applyAlignment="1">
      <alignment vertical="center"/>
    </xf>
    <xf numFmtId="0" fontId="3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2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0851;&#20110;&#20570;&#22909;2026&#24180;&#37096;&#38376;&#39044;&#31639;&#20844;&#24320;&#24037;&#20316;&#30340;&#36890;&#30693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0851;&#20110;&#20570;&#22909;2026&#24180;&#37096;&#38376;&#39044;&#31639;&#20844;&#24320;&#24037;&#20316;&#30340;&#36890;&#30693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0851;&#20110;&#20570;&#22909;2026&#24180;&#37096;&#38376;&#39044;&#31639;&#20844;&#24320;&#24037;&#20316;&#30340;&#36890;&#30693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0851;&#20110;&#20570;&#22909;2026&#24180;&#37096;&#38376;&#39044;&#31639;&#20844;&#24320;&#24037;&#20316;&#30340;&#36890;&#30693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0851;&#20110;&#20570;&#22909;2026&#24180;&#37096;&#38376;&#39044;&#31639;&#20844;&#24320;&#24037;&#20316;&#30340;&#36890;&#30693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0851;&#20110;&#20570;&#22909;2026&#24180;&#37096;&#38376;&#39044;&#31639;&#20844;&#24320;&#24037;&#20316;&#30340;&#36890;&#30693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0851;&#20110;&#20570;&#22909;2026&#24180;&#37096;&#38376;&#39044;&#31639;&#20844;&#24320;&#24037;&#20316;&#30340;&#36890;&#30693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0851;&#20110;&#20570;&#22909;2026&#24180;&#37096;&#38376;&#39044;&#31639;&#20844;&#24320;&#24037;&#20316;&#30340;&#36890;&#30693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0851;&#20110;&#20570;&#22909;2026&#24180;&#37096;&#38376;&#39044;&#31639;&#20844;&#24320;&#24037;&#20316;&#30340;&#36890;&#30693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0851;&#20110;&#20570;&#22909;2026&#24180;&#37096;&#38376;&#39044;&#31639;&#20844;&#24320;&#24037;&#20316;&#30340;&#36890;&#30693;/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0851;&#20110;&#20570;&#22909;2026&#24180;&#37096;&#38376;&#39044;&#31639;&#20844;&#24320;&#24037;&#20316;&#30340;&#36890;&#30693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0851;&#20110;&#20570;&#22909;2026&#24180;&#37096;&#38376;&#39044;&#31639;&#20844;&#24320;&#24037;&#20316;&#30340;&#36890;&#30693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0851;&#20110;&#20570;&#22909;2026&#24180;&#37096;&#38376;&#39044;&#31639;&#20844;&#24320;&#24037;&#20316;&#30340;&#36890;&#30693;//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7" sqref="A7"/>
    </sheetView>
  </sheetViews>
  <sheetFormatPr defaultColWidth="9" defaultRowHeight="15.75" outlineLevelRow="3"/>
  <cols>
    <col min="1" max="1" width="123.12380952381" style="198" customWidth="1"/>
    <col min="2" max="16384" width="9" style="198"/>
  </cols>
  <sheetData>
    <row r="1" ht="137" customHeight="1" spans="1:1">
      <c r="A1" s="199" t="s">
        <v>0</v>
      </c>
    </row>
    <row r="2" ht="96" customHeight="1" spans="1:1">
      <c r="A2" s="199" t="s">
        <v>1</v>
      </c>
    </row>
    <row r="3" ht="60" customHeight="1" spans="1:1">
      <c r="A3" s="200">
        <v>46062</v>
      </c>
    </row>
    <row r="4" ht="31" customHeight="1" spans="1:1">
      <c r="A4" s="201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opLeftCell="C1" workbookViewId="0">
      <pane ySplit="6" topLeftCell="A7" activePane="bottomLeft" state="frozen"/>
      <selection/>
      <selection pane="bottomLeft" activeCell="H25" sqref="H25"/>
    </sheetView>
  </sheetViews>
  <sheetFormatPr defaultColWidth="10" defaultRowHeight="14.25"/>
  <cols>
    <col min="1" max="1" width="1.53333333333333" customWidth="1"/>
    <col min="2" max="2" width="11.8761904761905" customWidth="1"/>
    <col min="3" max="3" width="28.8761904761905" customWidth="1"/>
    <col min="4" max="9" width="14.752380952381" customWidth="1"/>
    <col min="10" max="10" width="1.53333333333333" customWidth="1"/>
    <col min="11" max="11" width="9.76190476190476" customWidth="1"/>
  </cols>
  <sheetData>
    <row r="1" ht="25" customHeight="1" spans="1:10">
      <c r="A1" s="70"/>
      <c r="B1" s="37"/>
      <c r="C1" s="71"/>
      <c r="D1" s="72"/>
      <c r="E1" s="72"/>
      <c r="F1" s="72"/>
      <c r="G1" s="72"/>
      <c r="H1" s="72"/>
      <c r="I1" s="73" t="s">
        <v>218</v>
      </c>
      <c r="J1" s="74"/>
    </row>
    <row r="2" ht="22.8" customHeight="1" spans="1:10">
      <c r="A2" s="70"/>
      <c r="B2" s="75" t="s">
        <v>219</v>
      </c>
      <c r="C2" s="75"/>
      <c r="D2" s="75"/>
      <c r="E2" s="75"/>
      <c r="F2" s="75"/>
      <c r="G2" s="75"/>
      <c r="H2" s="75"/>
      <c r="I2" s="75"/>
      <c r="J2" s="74" t="s">
        <v>3</v>
      </c>
    </row>
    <row r="3" ht="19.55" customHeight="1" spans="1:10">
      <c r="A3" s="76"/>
      <c r="B3" s="77" t="s">
        <v>5</v>
      </c>
      <c r="C3" s="77"/>
      <c r="D3" s="78"/>
      <c r="E3" s="78"/>
      <c r="F3" s="78"/>
      <c r="G3" s="78"/>
      <c r="H3" s="78"/>
      <c r="I3" s="78" t="s">
        <v>6</v>
      </c>
      <c r="J3" s="79"/>
    </row>
    <row r="4" ht="24.4" customHeight="1" spans="1:10">
      <c r="A4" s="74"/>
      <c r="B4" s="80" t="s">
        <v>220</v>
      </c>
      <c r="C4" s="80" t="s">
        <v>71</v>
      </c>
      <c r="D4" s="80" t="s">
        <v>221</v>
      </c>
      <c r="E4" s="80"/>
      <c r="F4" s="80"/>
      <c r="G4" s="80"/>
      <c r="H4" s="80"/>
      <c r="I4" s="80"/>
      <c r="J4" s="81"/>
    </row>
    <row r="5" ht="24.4" customHeight="1" spans="1:10">
      <c r="A5" s="82"/>
      <c r="B5" s="80"/>
      <c r="C5" s="80"/>
      <c r="D5" s="80" t="s">
        <v>59</v>
      </c>
      <c r="E5" s="96" t="s">
        <v>222</v>
      </c>
      <c r="F5" s="80" t="s">
        <v>223</v>
      </c>
      <c r="G5" s="80"/>
      <c r="H5" s="80"/>
      <c r="I5" s="80" t="s">
        <v>177</v>
      </c>
      <c r="J5" s="81"/>
    </row>
    <row r="6" ht="24.4" customHeight="1" spans="1:10">
      <c r="A6" s="82"/>
      <c r="B6" s="80"/>
      <c r="C6" s="80"/>
      <c r="D6" s="80"/>
      <c r="E6" s="96"/>
      <c r="F6" s="80" t="s">
        <v>150</v>
      </c>
      <c r="G6" s="80" t="s">
        <v>224</v>
      </c>
      <c r="H6" s="80" t="s">
        <v>225</v>
      </c>
      <c r="I6" s="80"/>
      <c r="J6" s="83"/>
    </row>
    <row r="7" ht="22.8" customHeight="1" spans="1:10">
      <c r="A7" s="84"/>
      <c r="B7" s="80"/>
      <c r="C7" s="80" t="s">
        <v>72</v>
      </c>
      <c r="D7" s="97" t="s">
        <v>226</v>
      </c>
      <c r="E7" s="98"/>
      <c r="F7" s="97" t="s">
        <v>227</v>
      </c>
      <c r="G7" s="97"/>
      <c r="H7" s="97" t="s">
        <v>227</v>
      </c>
      <c r="I7" s="97" t="s">
        <v>228</v>
      </c>
      <c r="J7" s="86"/>
    </row>
    <row r="8" ht="22.8" customHeight="1" spans="1:10">
      <c r="A8" s="84"/>
      <c r="B8" s="88">
        <v>214001</v>
      </c>
      <c r="C8" s="88" t="s">
        <v>0</v>
      </c>
      <c r="D8" s="97" t="s">
        <v>226</v>
      </c>
      <c r="E8" s="98"/>
      <c r="F8" s="97" t="s">
        <v>227</v>
      </c>
      <c r="G8" s="97"/>
      <c r="H8" s="97" t="s">
        <v>227</v>
      </c>
      <c r="I8" s="97" t="s">
        <v>228</v>
      </c>
      <c r="J8" s="86"/>
    </row>
    <row r="9" ht="22.8" customHeight="1" spans="1:10">
      <c r="A9" s="84"/>
      <c r="B9" s="80"/>
      <c r="C9" s="80"/>
      <c r="D9" s="98"/>
      <c r="E9" s="98"/>
      <c r="F9" s="98"/>
      <c r="G9" s="98"/>
      <c r="H9" s="98"/>
      <c r="I9" s="98"/>
      <c r="J9" s="86"/>
    </row>
    <row r="10" ht="22.8" customHeight="1" spans="1:10">
      <c r="A10" s="84"/>
      <c r="B10" s="80"/>
      <c r="C10" s="80"/>
      <c r="D10" s="85"/>
      <c r="E10" s="85"/>
      <c r="F10" s="85"/>
      <c r="G10" s="85"/>
      <c r="H10" s="85"/>
      <c r="I10" s="85"/>
      <c r="J10" s="86"/>
    </row>
    <row r="11" ht="22.8" customHeight="1" spans="1:10">
      <c r="A11" s="84"/>
      <c r="B11" s="80"/>
      <c r="C11" s="80"/>
      <c r="D11" s="85"/>
      <c r="E11" s="85"/>
      <c r="F11" s="85"/>
      <c r="G11" s="85"/>
      <c r="H11" s="85"/>
      <c r="I11" s="85"/>
      <c r="J11" s="86"/>
    </row>
    <row r="12" ht="22.8" customHeight="1" spans="1:10">
      <c r="A12" s="84"/>
      <c r="B12" s="80"/>
      <c r="C12" s="80"/>
      <c r="D12" s="85"/>
      <c r="E12" s="85"/>
      <c r="F12" s="85"/>
      <c r="G12" s="85"/>
      <c r="H12" s="85"/>
      <c r="I12" s="85"/>
      <c r="J12" s="86"/>
    </row>
    <row r="13" ht="22.8" customHeight="1" spans="1:10">
      <c r="A13" s="84"/>
      <c r="B13" s="80"/>
      <c r="C13" s="80"/>
      <c r="D13" s="85"/>
      <c r="E13" s="85"/>
      <c r="F13" s="85"/>
      <c r="G13" s="85"/>
      <c r="H13" s="85"/>
      <c r="I13" s="85"/>
      <c r="J13" s="86"/>
    </row>
    <row r="14" ht="22.8" customHeight="1" spans="1:10">
      <c r="A14" s="84"/>
      <c r="B14" s="80"/>
      <c r="C14" s="80"/>
      <c r="D14" s="85"/>
      <c r="E14" s="85"/>
      <c r="F14" s="85"/>
      <c r="G14" s="85"/>
      <c r="H14" s="85"/>
      <c r="I14" s="85"/>
      <c r="J14" s="86"/>
    </row>
    <row r="15" ht="22.8" customHeight="1" spans="1:10">
      <c r="A15" s="84"/>
      <c r="B15" s="80"/>
      <c r="C15" s="80"/>
      <c r="D15" s="85"/>
      <c r="E15" s="85"/>
      <c r="F15" s="85"/>
      <c r="G15" s="85"/>
      <c r="H15" s="85"/>
      <c r="I15" s="85"/>
      <c r="J15" s="86"/>
    </row>
    <row r="16" ht="22.8" customHeight="1" spans="1:10">
      <c r="A16" s="84"/>
      <c r="B16" s="80"/>
      <c r="C16" s="80"/>
      <c r="D16" s="85"/>
      <c r="E16" s="85"/>
      <c r="F16" s="85"/>
      <c r="G16" s="85"/>
      <c r="H16" s="85"/>
      <c r="I16" s="85"/>
      <c r="J16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H28" sqref="H28"/>
    </sheetView>
  </sheetViews>
  <sheetFormatPr defaultColWidth="10" defaultRowHeight="14.25"/>
  <cols>
    <col min="1" max="1" width="1.53333333333333" customWidth="1"/>
    <col min="2" max="4" width="6.16190476190476" customWidth="1"/>
    <col min="5" max="5" width="17" customWidth="1"/>
    <col min="6" max="6" width="40.6285714285714" customWidth="1"/>
    <col min="7" max="9" width="17" customWidth="1"/>
    <col min="10" max="10" width="1.53333333333333" customWidth="1"/>
    <col min="11" max="12" width="9.76190476190476" customWidth="1"/>
  </cols>
  <sheetData>
    <row r="1" ht="25" customHeight="1" spans="1:10">
      <c r="A1" s="70"/>
      <c r="B1" s="37"/>
      <c r="C1" s="37"/>
      <c r="D1" s="37"/>
      <c r="E1" s="71"/>
      <c r="F1" s="71"/>
      <c r="G1" s="72"/>
      <c r="H1" s="72"/>
      <c r="I1" s="73" t="s">
        <v>229</v>
      </c>
      <c r="J1" s="74"/>
    </row>
    <row r="2" ht="22.8" customHeight="1" spans="1:10">
      <c r="A2" s="70"/>
      <c r="B2" s="75" t="s">
        <v>230</v>
      </c>
      <c r="C2" s="75"/>
      <c r="D2" s="75"/>
      <c r="E2" s="75"/>
      <c r="F2" s="75"/>
      <c r="G2" s="75"/>
      <c r="H2" s="75"/>
      <c r="I2" s="75"/>
      <c r="J2" s="74"/>
    </row>
    <row r="3" ht="19.55" customHeight="1" spans="1:10">
      <c r="A3" s="76"/>
      <c r="B3" s="77" t="s">
        <v>5</v>
      </c>
      <c r="C3" s="77"/>
      <c r="D3" s="77"/>
      <c r="E3" s="77"/>
      <c r="F3" s="77"/>
      <c r="G3" s="76"/>
      <c r="H3" s="76"/>
      <c r="I3" s="78" t="s">
        <v>6</v>
      </c>
      <c r="J3" s="79"/>
    </row>
    <row r="4" ht="24.4" customHeight="1" spans="1:10">
      <c r="A4" s="74"/>
      <c r="B4" s="80" t="s">
        <v>9</v>
      </c>
      <c r="C4" s="80"/>
      <c r="D4" s="80"/>
      <c r="E4" s="80"/>
      <c r="F4" s="80"/>
      <c r="G4" s="80" t="s">
        <v>231</v>
      </c>
      <c r="H4" s="80"/>
      <c r="I4" s="80"/>
      <c r="J4" s="81"/>
    </row>
    <row r="5" ht="24.4" customHeight="1" spans="1:10">
      <c r="A5" s="82"/>
      <c r="B5" s="80" t="s">
        <v>89</v>
      </c>
      <c r="C5" s="80"/>
      <c r="D5" s="80"/>
      <c r="E5" s="80" t="s">
        <v>70</v>
      </c>
      <c r="F5" s="80" t="s">
        <v>71</v>
      </c>
      <c r="G5" s="80" t="s">
        <v>59</v>
      </c>
      <c r="H5" s="80" t="s">
        <v>85</v>
      </c>
      <c r="I5" s="80" t="s">
        <v>86</v>
      </c>
      <c r="J5" s="81"/>
    </row>
    <row r="6" ht="24.4" customHeight="1" spans="1:10">
      <c r="A6" s="82"/>
      <c r="B6" s="80" t="s">
        <v>90</v>
      </c>
      <c r="C6" s="80" t="s">
        <v>91</v>
      </c>
      <c r="D6" s="80" t="s">
        <v>92</v>
      </c>
      <c r="E6" s="80"/>
      <c r="F6" s="80"/>
      <c r="G6" s="80"/>
      <c r="H6" s="80"/>
      <c r="I6" s="80"/>
      <c r="J6" s="83"/>
    </row>
    <row r="7" ht="22.8" customHeight="1" spans="1:10">
      <c r="A7" s="84"/>
      <c r="B7" s="80"/>
      <c r="C7" s="80"/>
      <c r="D7" s="80"/>
      <c r="E7" s="80"/>
      <c r="F7" s="80" t="s">
        <v>72</v>
      </c>
      <c r="G7" s="85"/>
      <c r="H7" s="85"/>
      <c r="I7" s="85"/>
      <c r="J7" s="86"/>
    </row>
    <row r="8" ht="22.8" customHeight="1" spans="1:10">
      <c r="A8" s="84"/>
      <c r="B8" s="80"/>
      <c r="C8" s="80"/>
      <c r="D8" s="80"/>
      <c r="E8" s="88" t="s">
        <v>220</v>
      </c>
      <c r="F8" s="88" t="s">
        <v>232</v>
      </c>
      <c r="G8" s="85"/>
      <c r="H8" s="85"/>
      <c r="I8" s="85"/>
      <c r="J8" s="86"/>
    </row>
    <row r="9" ht="22.8" customHeight="1" spans="1:10">
      <c r="A9" s="84"/>
      <c r="B9" s="80"/>
      <c r="C9" s="80"/>
      <c r="D9" s="80"/>
      <c r="E9" s="88"/>
      <c r="F9" s="88"/>
      <c r="G9" s="85"/>
      <c r="H9" s="85"/>
      <c r="I9" s="85"/>
      <c r="J9" s="86"/>
    </row>
    <row r="10" ht="22.8" customHeight="1" spans="1:10">
      <c r="A10" s="84"/>
      <c r="B10" s="80"/>
      <c r="C10" s="80"/>
      <c r="D10" s="80"/>
      <c r="E10" s="80"/>
      <c r="F10" s="80"/>
      <c r="G10" s="85"/>
      <c r="H10" s="85"/>
      <c r="I10" s="85"/>
      <c r="J10" s="86"/>
    </row>
    <row r="11" ht="22.8" customHeight="1" spans="1:10">
      <c r="A11" s="84"/>
      <c r="B11" s="80"/>
      <c r="C11" s="80"/>
      <c r="D11" s="80"/>
      <c r="E11" s="80"/>
      <c r="F11" s="80"/>
      <c r="G11" s="85"/>
      <c r="H11" s="85"/>
      <c r="I11" s="85"/>
      <c r="J11" s="86"/>
    </row>
    <row r="12" ht="22.8" customHeight="1" spans="1:10">
      <c r="A12" s="84"/>
      <c r="B12" s="80"/>
      <c r="C12" s="80"/>
      <c r="D12" s="80"/>
      <c r="E12" s="80"/>
      <c r="F12" s="80"/>
      <c r="G12" s="85"/>
      <c r="H12" s="85"/>
      <c r="I12" s="85"/>
      <c r="J12" s="86"/>
    </row>
    <row r="13" ht="22.8" customHeight="1" spans="1:10">
      <c r="A13" s="84"/>
      <c r="B13" s="80"/>
      <c r="C13" s="80"/>
      <c r="D13" s="80"/>
      <c r="E13" s="80"/>
      <c r="F13" s="80"/>
      <c r="G13" s="85"/>
      <c r="H13" s="85"/>
      <c r="I13" s="85"/>
      <c r="J13" s="86"/>
    </row>
    <row r="14" ht="22.8" customHeight="1" spans="1:10">
      <c r="A14" s="84"/>
      <c r="B14" s="80"/>
      <c r="C14" s="80"/>
      <c r="D14" s="80"/>
      <c r="E14" s="80"/>
      <c r="F14" s="80"/>
      <c r="G14" s="85"/>
      <c r="H14" s="85"/>
      <c r="I14" s="85"/>
      <c r="J14" s="86"/>
    </row>
    <row r="15" ht="22.8" customHeight="1" spans="1:10">
      <c r="A15" s="84"/>
      <c r="B15" s="80"/>
      <c r="C15" s="80"/>
      <c r="D15" s="80"/>
      <c r="E15" s="80"/>
      <c r="F15" s="80"/>
      <c r="G15" s="85"/>
      <c r="H15" s="85"/>
      <c r="I15" s="85"/>
      <c r="J15" s="86"/>
    </row>
    <row r="16" ht="22.8" customHeight="1" spans="1:10">
      <c r="A16" s="82"/>
      <c r="B16" s="91"/>
      <c r="C16" s="91"/>
      <c r="D16" s="91"/>
      <c r="E16" s="91"/>
      <c r="F16" s="91" t="s">
        <v>23</v>
      </c>
      <c r="G16" s="92"/>
      <c r="H16" s="92"/>
      <c r="I16" s="92"/>
      <c r="J16" s="81"/>
    </row>
    <row r="17" ht="22.8" customHeight="1" spans="1:10">
      <c r="A17" s="82"/>
      <c r="B17" s="91"/>
      <c r="C17" s="91"/>
      <c r="D17" s="91"/>
      <c r="E17" s="91"/>
      <c r="F17" s="91" t="s">
        <v>23</v>
      </c>
      <c r="G17" s="92"/>
      <c r="H17" s="92"/>
      <c r="I17" s="92"/>
      <c r="J17" s="8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G23" sqref="G23"/>
    </sheetView>
  </sheetViews>
  <sheetFormatPr defaultColWidth="10" defaultRowHeight="14.25"/>
  <cols>
    <col min="1" max="1" width="1.53333333333333" customWidth="1"/>
    <col min="2" max="2" width="12.247619047619" customWidth="1"/>
    <col min="3" max="3" width="29.752380952381" customWidth="1"/>
    <col min="4" max="9" width="14.5047619047619" customWidth="1"/>
    <col min="10" max="10" width="1.53333333333333" customWidth="1"/>
    <col min="11" max="11" width="9.76190476190476" customWidth="1"/>
  </cols>
  <sheetData>
    <row r="1" ht="25" customHeight="1" spans="1:10">
      <c r="A1" s="70"/>
      <c r="B1" s="37"/>
      <c r="C1" s="71"/>
      <c r="D1" s="72"/>
      <c r="E1" s="72"/>
      <c r="F1" s="72"/>
      <c r="G1" s="72"/>
      <c r="H1" s="72"/>
      <c r="I1" s="73" t="s">
        <v>233</v>
      </c>
      <c r="J1" s="74"/>
    </row>
    <row r="2" ht="22.8" customHeight="1" spans="1:10">
      <c r="A2" s="70"/>
      <c r="B2" s="75" t="s">
        <v>234</v>
      </c>
      <c r="C2" s="75"/>
      <c r="D2" s="75"/>
      <c r="E2" s="75"/>
      <c r="F2" s="75"/>
      <c r="G2" s="75"/>
      <c r="H2" s="75"/>
      <c r="I2" s="75"/>
      <c r="J2" s="74" t="s">
        <v>3</v>
      </c>
    </row>
    <row r="3" ht="19.55" customHeight="1" spans="1:10">
      <c r="A3" s="76"/>
      <c r="B3" s="77" t="s">
        <v>5</v>
      </c>
      <c r="C3" s="77"/>
      <c r="D3" s="78"/>
      <c r="E3" s="78"/>
      <c r="F3" s="78"/>
      <c r="G3" s="78"/>
      <c r="H3" s="78"/>
      <c r="I3" s="78" t="s">
        <v>6</v>
      </c>
      <c r="J3" s="79"/>
    </row>
    <row r="4" ht="24.4" customHeight="1" spans="1:10">
      <c r="A4" s="74"/>
      <c r="B4" s="80" t="s">
        <v>220</v>
      </c>
      <c r="C4" s="80" t="s">
        <v>71</v>
      </c>
      <c r="D4" s="80" t="s">
        <v>221</v>
      </c>
      <c r="E4" s="80"/>
      <c r="F4" s="80"/>
      <c r="G4" s="80"/>
      <c r="H4" s="80"/>
      <c r="I4" s="80"/>
      <c r="J4" s="81"/>
    </row>
    <row r="5" ht="24.4" customHeight="1" spans="1:10">
      <c r="A5" s="82"/>
      <c r="B5" s="80"/>
      <c r="C5" s="80"/>
      <c r="D5" s="80" t="s">
        <v>59</v>
      </c>
      <c r="E5" s="96" t="s">
        <v>222</v>
      </c>
      <c r="F5" s="80" t="s">
        <v>223</v>
      </c>
      <c r="G5" s="80"/>
      <c r="H5" s="80"/>
      <c r="I5" s="80" t="s">
        <v>177</v>
      </c>
      <c r="J5" s="81"/>
    </row>
    <row r="6" ht="24.4" customHeight="1" spans="1:10">
      <c r="A6" s="82"/>
      <c r="B6" s="80"/>
      <c r="C6" s="80"/>
      <c r="D6" s="80"/>
      <c r="E6" s="96"/>
      <c r="F6" s="80" t="s">
        <v>150</v>
      </c>
      <c r="G6" s="80" t="s">
        <v>224</v>
      </c>
      <c r="H6" s="80" t="s">
        <v>225</v>
      </c>
      <c r="I6" s="80"/>
      <c r="J6" s="83"/>
    </row>
    <row r="7" ht="22.8" customHeight="1" spans="1:10">
      <c r="A7" s="84"/>
      <c r="B7" s="80"/>
      <c r="C7" s="80" t="s">
        <v>72</v>
      </c>
      <c r="D7" s="85"/>
      <c r="E7" s="85"/>
      <c r="F7" s="85"/>
      <c r="G7" s="85"/>
      <c r="H7" s="85"/>
      <c r="I7" s="85"/>
      <c r="J7" s="86"/>
    </row>
    <row r="8" ht="22.8" customHeight="1" spans="1:10">
      <c r="A8" s="84"/>
      <c r="B8" s="88" t="s">
        <v>220</v>
      </c>
      <c r="C8" s="88" t="s">
        <v>235</v>
      </c>
      <c r="D8" s="85"/>
      <c r="E8" s="85"/>
      <c r="F8" s="85"/>
      <c r="G8" s="85"/>
      <c r="H8" s="85"/>
      <c r="I8" s="85"/>
      <c r="J8" s="86"/>
    </row>
    <row r="9" ht="22.8" customHeight="1" spans="1:10">
      <c r="A9" s="84"/>
      <c r="B9" s="80"/>
      <c r="C9" s="80"/>
      <c r="D9" s="85"/>
      <c r="E9" s="85"/>
      <c r="F9" s="85"/>
      <c r="G9" s="85"/>
      <c r="H9" s="85"/>
      <c r="I9" s="85"/>
      <c r="J9" s="86"/>
    </row>
    <row r="10" ht="22.8" customHeight="1" spans="1:10">
      <c r="A10" s="84"/>
      <c r="B10" s="80"/>
      <c r="C10" s="80"/>
      <c r="D10" s="85"/>
      <c r="E10" s="85"/>
      <c r="F10" s="85"/>
      <c r="G10" s="85"/>
      <c r="H10" s="85"/>
      <c r="I10" s="85"/>
      <c r="J10" s="86"/>
    </row>
    <row r="11" ht="22.8" customHeight="1" spans="1:10">
      <c r="A11" s="84"/>
      <c r="B11" s="80"/>
      <c r="C11" s="80"/>
      <c r="D11" s="85"/>
      <c r="E11" s="85"/>
      <c r="F11" s="85"/>
      <c r="G11" s="85"/>
      <c r="H11" s="85"/>
      <c r="I11" s="85"/>
      <c r="J11" s="86"/>
    </row>
    <row r="12" ht="22.8" customHeight="1" spans="1:10">
      <c r="A12" s="84"/>
      <c r="B12" s="88"/>
      <c r="C12" s="88"/>
      <c r="D12" s="85"/>
      <c r="E12" s="85"/>
      <c r="F12" s="85"/>
      <c r="G12" s="85"/>
      <c r="H12" s="85"/>
      <c r="I12" s="85"/>
      <c r="J12" s="86"/>
    </row>
    <row r="13" ht="22.8" customHeight="1" spans="1:10">
      <c r="A13" s="84"/>
      <c r="B13" s="80"/>
      <c r="C13" s="80"/>
      <c r="D13" s="85"/>
      <c r="E13" s="85"/>
      <c r="F13" s="85"/>
      <c r="G13" s="85"/>
      <c r="H13" s="85"/>
      <c r="I13" s="85"/>
      <c r="J13" s="86"/>
    </row>
    <row r="14" ht="22.8" customHeight="1" spans="1:10">
      <c r="A14" s="84"/>
      <c r="B14" s="80"/>
      <c r="C14" s="80"/>
      <c r="D14" s="85"/>
      <c r="E14" s="85"/>
      <c r="F14" s="85"/>
      <c r="G14" s="85"/>
      <c r="H14" s="85"/>
      <c r="I14" s="85"/>
      <c r="J14" s="86"/>
    </row>
    <row r="15" ht="22.8" customHeight="1" spans="1:10">
      <c r="A15" s="84"/>
      <c r="B15" s="80"/>
      <c r="C15" s="80"/>
      <c r="D15" s="85"/>
      <c r="E15" s="85"/>
      <c r="F15" s="85"/>
      <c r="G15" s="85"/>
      <c r="H15" s="85"/>
      <c r="I15" s="85"/>
      <c r="J15" s="86"/>
    </row>
    <row r="16" ht="22.8" customHeight="1" spans="1:10">
      <c r="A16" s="84"/>
      <c r="B16" s="80"/>
      <c r="C16" s="80"/>
      <c r="D16" s="85"/>
      <c r="E16" s="85"/>
      <c r="F16" s="85"/>
      <c r="G16" s="85"/>
      <c r="H16" s="85"/>
      <c r="I16" s="85"/>
      <c r="J16" s="86"/>
    </row>
    <row r="17" ht="22.8" customHeight="1" spans="1:10">
      <c r="A17" s="84"/>
      <c r="B17" s="80"/>
      <c r="C17" s="80"/>
      <c r="D17" s="85"/>
      <c r="E17" s="85"/>
      <c r="F17" s="85"/>
      <c r="G17" s="85"/>
      <c r="H17" s="85"/>
      <c r="I17" s="85"/>
      <c r="J17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4.25"/>
  <cols>
    <col min="1" max="1" width="1.53333333333333" customWidth="1"/>
    <col min="2" max="4" width="6.62857142857143" customWidth="1"/>
    <col min="5" max="5" width="13.3428571428571" customWidth="1"/>
    <col min="6" max="6" width="41.0285714285714" customWidth="1"/>
    <col min="7" max="9" width="17.6285714285714" customWidth="1"/>
    <col min="10" max="10" width="1.53333333333333" customWidth="1"/>
    <col min="11" max="12" width="9.76190476190476" customWidth="1"/>
  </cols>
  <sheetData>
    <row r="1" ht="25" customHeight="1" spans="1:10">
      <c r="A1" s="70"/>
      <c r="B1" s="37"/>
      <c r="C1" s="37"/>
      <c r="D1" s="37"/>
      <c r="E1" s="71"/>
      <c r="F1" s="71"/>
      <c r="G1" s="72"/>
      <c r="H1" s="72"/>
      <c r="I1" s="73" t="s">
        <v>236</v>
      </c>
      <c r="J1" s="74"/>
    </row>
    <row r="2" ht="22.8" customHeight="1" spans="1:10">
      <c r="A2" s="70"/>
      <c r="B2" s="75" t="s">
        <v>237</v>
      </c>
      <c r="C2" s="75"/>
      <c r="D2" s="75"/>
      <c r="E2" s="75"/>
      <c r="F2" s="75"/>
      <c r="G2" s="75"/>
      <c r="H2" s="75"/>
      <c r="I2" s="75"/>
      <c r="J2" s="74" t="s">
        <v>3</v>
      </c>
    </row>
    <row r="3" ht="19.55" customHeight="1" spans="1:10">
      <c r="A3" s="76"/>
      <c r="B3" s="77" t="s">
        <v>5</v>
      </c>
      <c r="C3" s="77"/>
      <c r="D3" s="77"/>
      <c r="E3" s="77"/>
      <c r="F3" s="77"/>
      <c r="G3" s="76"/>
      <c r="H3" s="76"/>
      <c r="I3" s="78" t="s">
        <v>6</v>
      </c>
      <c r="J3" s="79"/>
    </row>
    <row r="4" ht="24.4" customHeight="1" spans="1:10">
      <c r="A4" s="74"/>
      <c r="B4" s="80" t="s">
        <v>9</v>
      </c>
      <c r="C4" s="80"/>
      <c r="D4" s="80"/>
      <c r="E4" s="80"/>
      <c r="F4" s="80"/>
      <c r="G4" s="80" t="s">
        <v>238</v>
      </c>
      <c r="H4" s="80"/>
      <c r="I4" s="80"/>
      <c r="J4" s="81"/>
    </row>
    <row r="5" ht="24.4" customHeight="1" spans="1:10">
      <c r="A5" s="82"/>
      <c r="B5" s="80" t="s">
        <v>89</v>
      </c>
      <c r="C5" s="80"/>
      <c r="D5" s="80"/>
      <c r="E5" s="80" t="s">
        <v>70</v>
      </c>
      <c r="F5" s="80" t="s">
        <v>71</v>
      </c>
      <c r="G5" s="80" t="s">
        <v>59</v>
      </c>
      <c r="H5" s="80" t="s">
        <v>85</v>
      </c>
      <c r="I5" s="80" t="s">
        <v>86</v>
      </c>
      <c r="J5" s="81"/>
    </row>
    <row r="6" ht="24.4" customHeight="1" spans="1:10">
      <c r="A6" s="82"/>
      <c r="B6" s="80" t="s">
        <v>90</v>
      </c>
      <c r="C6" s="80" t="s">
        <v>91</v>
      </c>
      <c r="D6" s="80" t="s">
        <v>92</v>
      </c>
      <c r="E6" s="80"/>
      <c r="F6" s="80"/>
      <c r="G6" s="80"/>
      <c r="H6" s="80"/>
      <c r="I6" s="80"/>
      <c r="J6" s="83"/>
    </row>
    <row r="7" ht="22.8" customHeight="1" spans="1:10">
      <c r="A7" s="84"/>
      <c r="B7" s="80"/>
      <c r="C7" s="80"/>
      <c r="D7" s="80"/>
      <c r="E7" s="80"/>
      <c r="F7" s="80" t="s">
        <v>72</v>
      </c>
      <c r="G7" s="85"/>
      <c r="H7" s="85"/>
      <c r="I7" s="85"/>
      <c r="J7" s="86"/>
    </row>
    <row r="8" s="69" customFormat="1" ht="22.8" customHeight="1" spans="1:10">
      <c r="A8" s="87"/>
      <c r="B8" s="88"/>
      <c r="C8" s="88"/>
      <c r="D8" s="88"/>
      <c r="E8" s="88" t="s">
        <v>220</v>
      </c>
      <c r="F8" s="88" t="s">
        <v>232</v>
      </c>
      <c r="G8" s="89"/>
      <c r="H8" s="89"/>
      <c r="I8" s="89"/>
      <c r="J8" s="90"/>
    </row>
    <row r="9" ht="22.8" customHeight="1" spans="1:10">
      <c r="A9" s="82"/>
      <c r="B9" s="91"/>
      <c r="C9" s="91"/>
      <c r="D9" s="91"/>
      <c r="E9" s="91"/>
      <c r="F9" s="91"/>
      <c r="G9" s="92"/>
      <c r="H9" s="92"/>
      <c r="I9" s="92"/>
      <c r="J9" s="81"/>
    </row>
    <row r="10" ht="22.8" customHeight="1" spans="1:10">
      <c r="A10" s="82"/>
      <c r="B10" s="91"/>
      <c r="C10" s="91"/>
      <c r="D10" s="91"/>
      <c r="E10" s="91"/>
      <c r="F10" s="91"/>
      <c r="G10" s="92"/>
      <c r="H10" s="92"/>
      <c r="I10" s="92"/>
      <c r="J10" s="81"/>
    </row>
    <row r="11" ht="22.8" customHeight="1" spans="1:10">
      <c r="A11" s="82"/>
      <c r="B11" s="91"/>
      <c r="C11" s="91"/>
      <c r="D11" s="91"/>
      <c r="E11" s="91"/>
      <c r="F11" s="91"/>
      <c r="G11" s="92"/>
      <c r="H11" s="92"/>
      <c r="I11" s="92"/>
      <c r="J11" s="81"/>
    </row>
    <row r="12" ht="22.8" customHeight="1" spans="1:10">
      <c r="A12" s="82"/>
      <c r="B12" s="91"/>
      <c r="C12" s="91"/>
      <c r="D12" s="91"/>
      <c r="E12" s="91"/>
      <c r="F12" s="91"/>
      <c r="G12" s="92"/>
      <c r="H12" s="92"/>
      <c r="I12" s="92"/>
      <c r="J12" s="81"/>
    </row>
    <row r="13" ht="22.8" customHeight="1" spans="1:10">
      <c r="A13" s="82"/>
      <c r="B13" s="91"/>
      <c r="C13" s="91"/>
      <c r="D13" s="91"/>
      <c r="E13" s="91"/>
      <c r="F13" s="91"/>
      <c r="G13" s="92"/>
      <c r="H13" s="92"/>
      <c r="I13" s="92"/>
      <c r="J13" s="81"/>
    </row>
    <row r="14" ht="22.8" customHeight="1" spans="1:10">
      <c r="A14" s="82"/>
      <c r="B14" s="91"/>
      <c r="C14" s="91"/>
      <c r="D14" s="91"/>
      <c r="E14" s="91"/>
      <c r="F14" s="91"/>
      <c r="G14" s="92"/>
      <c r="H14" s="92"/>
      <c r="I14" s="92"/>
      <c r="J14" s="81"/>
    </row>
    <row r="15" ht="22.8" customHeight="1" spans="1:10">
      <c r="A15" s="82"/>
      <c r="B15" s="91"/>
      <c r="C15" s="91"/>
      <c r="D15" s="91"/>
      <c r="E15" s="91"/>
      <c r="F15" s="91"/>
      <c r="G15" s="92"/>
      <c r="H15" s="92"/>
      <c r="I15" s="92"/>
      <c r="J15" s="81"/>
    </row>
    <row r="16" ht="22.8" customHeight="1" spans="1:10">
      <c r="A16" s="82"/>
      <c r="B16" s="91"/>
      <c r="C16" s="91"/>
      <c r="D16" s="91"/>
      <c r="E16" s="91"/>
      <c r="F16" s="91" t="s">
        <v>23</v>
      </c>
      <c r="G16" s="92"/>
      <c r="H16" s="92"/>
      <c r="I16" s="92"/>
      <c r="J16" s="81"/>
    </row>
    <row r="17" ht="22.8" customHeight="1" spans="1:10">
      <c r="A17" s="82"/>
      <c r="B17" s="91"/>
      <c r="C17" s="91"/>
      <c r="D17" s="91"/>
      <c r="E17" s="91"/>
      <c r="F17" s="91" t="s">
        <v>239</v>
      </c>
      <c r="G17" s="92"/>
      <c r="H17" s="92"/>
      <c r="I17" s="92"/>
      <c r="J17" s="83"/>
    </row>
    <row r="18" ht="9.75" customHeight="1" spans="1:10">
      <c r="A18" s="93"/>
      <c r="B18" s="94"/>
      <c r="C18" s="94"/>
      <c r="D18" s="94"/>
      <c r="E18" s="94"/>
      <c r="F18" s="93"/>
      <c r="G18" s="93"/>
      <c r="H18" s="93"/>
      <c r="I18" s="93"/>
      <c r="J18" s="9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K17" sqref="K17"/>
    </sheetView>
  </sheetViews>
  <sheetFormatPr defaultColWidth="9" defaultRowHeight="14.25"/>
  <cols>
    <col min="1" max="1" width="11.247619047619" style="35" customWidth="1"/>
    <col min="2" max="2" width="9" style="36"/>
    <col min="3" max="3" width="9" style="35"/>
    <col min="4" max="4" width="10.247619047619" style="35" customWidth="1"/>
    <col min="5" max="5" width="12.6285714285714" style="35" customWidth="1"/>
    <col min="6" max="6" width="17.5047619047619" style="35" customWidth="1"/>
    <col min="7" max="7" width="10.247619047619" style="35" customWidth="1"/>
    <col min="8" max="8" width="10.5047619047619" style="35" customWidth="1"/>
    <col min="9" max="9" width="9.87619047619048" style="35" customWidth="1"/>
    <col min="10" max="10" width="9.62857142857143" style="35" customWidth="1"/>
    <col min="11" max="11" width="9.5047619047619" style="35" customWidth="1"/>
    <col min="12" max="12" width="9.75238095238095" style="35" customWidth="1"/>
    <col min="13" max="16384" width="9" style="35"/>
  </cols>
  <sheetData>
    <row r="1" ht="19" customHeight="1" spans="1:12">
      <c r="A1" s="37"/>
      <c r="I1" s="35" t="s">
        <v>240</v>
      </c>
    </row>
    <row r="2" ht="24" customHeight="1" spans="1:12">
      <c r="A2" s="38" t="s">
        <v>241</v>
      </c>
      <c r="B2" s="39"/>
      <c r="C2" s="39"/>
      <c r="D2" s="39"/>
      <c r="E2" s="39"/>
      <c r="F2" s="39"/>
      <c r="G2" s="39"/>
      <c r="H2" s="39"/>
      <c r="I2" s="40"/>
      <c r="J2" s="41"/>
      <c r="K2" s="41"/>
      <c r="L2" s="41"/>
    </row>
    <row r="3" ht="25" customHeight="1" spans="1:12">
      <c r="A3" s="42" t="s">
        <v>242</v>
      </c>
      <c r="B3" s="42"/>
      <c r="C3" s="42"/>
      <c r="D3" s="42"/>
      <c r="E3" s="42"/>
      <c r="F3" s="42"/>
      <c r="G3" s="42"/>
      <c r="H3" s="42"/>
      <c r="I3" s="42"/>
      <c r="J3" s="43"/>
      <c r="K3" s="43"/>
      <c r="L3" s="43"/>
    </row>
    <row r="4" ht="25" customHeight="1" spans="1:12">
      <c r="A4" s="44" t="s">
        <v>243</v>
      </c>
      <c r="B4" s="45" t="s">
        <v>244</v>
      </c>
      <c r="C4" s="45"/>
      <c r="D4" s="45"/>
      <c r="E4" s="45"/>
      <c r="F4" s="45"/>
      <c r="G4" s="45"/>
      <c r="H4" s="45"/>
      <c r="I4" s="45"/>
      <c r="J4" s="46"/>
      <c r="K4" s="46"/>
      <c r="L4" s="46"/>
    </row>
    <row r="5" ht="25" customHeight="1" spans="1:12">
      <c r="A5" s="44" t="s">
        <v>245</v>
      </c>
      <c r="B5" s="45" t="s">
        <v>0</v>
      </c>
      <c r="C5" s="45"/>
      <c r="D5" s="45"/>
      <c r="E5" s="45"/>
      <c r="F5" s="45"/>
      <c r="G5" s="45"/>
      <c r="H5" s="45"/>
      <c r="I5" s="45"/>
      <c r="J5" s="46"/>
      <c r="K5" s="46"/>
      <c r="L5" s="46"/>
    </row>
    <row r="6" ht="25" customHeight="1" spans="1:12">
      <c r="A6" s="47" t="s">
        <v>246</v>
      </c>
      <c r="B6" s="48" t="s">
        <v>247</v>
      </c>
      <c r="C6" s="48"/>
      <c r="D6" s="48"/>
      <c r="E6" s="49">
        <v>15.58</v>
      </c>
      <c r="F6" s="49"/>
      <c r="G6" s="49"/>
      <c r="H6" s="49"/>
      <c r="I6" s="49"/>
      <c r="J6" s="46"/>
      <c r="K6" s="46"/>
      <c r="L6" s="46"/>
    </row>
    <row r="7" ht="25" customHeight="1" spans="1:12">
      <c r="A7" s="50"/>
      <c r="B7" s="48" t="s">
        <v>248</v>
      </c>
      <c r="C7" s="48"/>
      <c r="D7" s="48"/>
      <c r="E7" s="49">
        <v>15.58</v>
      </c>
      <c r="F7" s="49"/>
      <c r="G7" s="49"/>
      <c r="H7" s="49"/>
      <c r="I7" s="49"/>
      <c r="J7" s="46"/>
      <c r="K7" s="46"/>
      <c r="L7" s="46"/>
    </row>
    <row r="8" ht="25" customHeight="1" spans="1:12">
      <c r="A8" s="50"/>
      <c r="B8" s="48" t="s">
        <v>249</v>
      </c>
      <c r="C8" s="48"/>
      <c r="D8" s="48"/>
      <c r="E8" s="51"/>
      <c r="F8" s="51"/>
      <c r="G8" s="51"/>
      <c r="H8" s="51"/>
      <c r="I8" s="51"/>
      <c r="J8" s="46"/>
      <c r="K8" s="46"/>
      <c r="L8" s="46"/>
    </row>
    <row r="9" ht="25" customHeight="1" spans="1:12">
      <c r="A9" s="47" t="s">
        <v>250</v>
      </c>
      <c r="B9" s="52" t="s">
        <v>251</v>
      </c>
      <c r="C9" s="52"/>
      <c r="D9" s="52"/>
      <c r="E9" s="52"/>
      <c r="F9" s="52"/>
      <c r="G9" s="52"/>
      <c r="H9" s="52"/>
      <c r="I9" s="52"/>
      <c r="J9" s="46"/>
      <c r="K9" s="46"/>
      <c r="L9" s="46"/>
    </row>
    <row r="10" ht="25" customHeight="1" spans="1:12">
      <c r="A10" s="47"/>
      <c r="B10" s="52"/>
      <c r="C10" s="52"/>
      <c r="D10" s="52"/>
      <c r="E10" s="52"/>
      <c r="F10" s="52"/>
      <c r="G10" s="52"/>
      <c r="H10" s="52"/>
      <c r="I10" s="52"/>
      <c r="J10" s="46"/>
      <c r="K10" s="46"/>
      <c r="L10" s="46"/>
    </row>
    <row r="11" s="59" customFormat="1" ht="25" customHeight="1" spans="1:12">
      <c r="A11" s="60" t="s">
        <v>252</v>
      </c>
      <c r="B11" s="61" t="s">
        <v>253</v>
      </c>
      <c r="C11" s="61" t="s">
        <v>254</v>
      </c>
      <c r="D11" s="60" t="s">
        <v>255</v>
      </c>
      <c r="E11" s="60"/>
      <c r="F11" s="60" t="s">
        <v>256</v>
      </c>
      <c r="G11" s="60"/>
      <c r="H11" s="60"/>
      <c r="I11" s="60"/>
      <c r="J11" s="62"/>
      <c r="K11" s="62"/>
      <c r="L11" s="62"/>
    </row>
    <row r="12" s="59" customFormat="1" ht="25" customHeight="1" spans="1:12">
      <c r="A12" s="60"/>
      <c r="B12" s="60" t="s">
        <v>257</v>
      </c>
      <c r="C12" s="60" t="s">
        <v>258</v>
      </c>
      <c r="D12" s="63" t="s">
        <v>259</v>
      </c>
      <c r="E12" s="63"/>
      <c r="F12" s="63" t="s">
        <v>260</v>
      </c>
      <c r="G12" s="63"/>
      <c r="H12" s="63"/>
      <c r="I12" s="63"/>
      <c r="J12" s="62"/>
      <c r="K12" s="62"/>
      <c r="L12" s="62"/>
    </row>
    <row r="13" s="59" customFormat="1" ht="38" customHeight="1" spans="1:12">
      <c r="A13" s="60"/>
      <c r="B13" s="60"/>
      <c r="C13" s="60"/>
      <c r="D13" s="63" t="s">
        <v>261</v>
      </c>
      <c r="E13" s="63"/>
      <c r="F13" s="63" t="s">
        <v>262</v>
      </c>
      <c r="G13" s="63"/>
      <c r="H13" s="63"/>
      <c r="I13" s="63"/>
      <c r="J13" s="64"/>
      <c r="K13" s="64"/>
      <c r="L13" s="64"/>
    </row>
    <row r="14" s="59" customFormat="1" ht="24" customHeight="1" spans="1:12">
      <c r="A14" s="60"/>
      <c r="B14" s="60"/>
      <c r="C14" s="60" t="s">
        <v>263</v>
      </c>
      <c r="D14" s="65" t="s">
        <v>264</v>
      </c>
      <c r="E14" s="65"/>
      <c r="F14" s="66">
        <v>1</v>
      </c>
      <c r="G14" s="63"/>
      <c r="H14" s="63"/>
      <c r="I14" s="63"/>
    </row>
    <row r="15" s="59" customFormat="1" ht="24" customHeight="1" spans="1:12">
      <c r="A15" s="60"/>
      <c r="B15" s="60"/>
      <c r="C15" s="60"/>
      <c r="D15" s="63" t="s">
        <v>265</v>
      </c>
      <c r="E15" s="63"/>
      <c r="F15" s="66">
        <v>1</v>
      </c>
      <c r="G15" s="63"/>
      <c r="H15" s="63"/>
      <c r="I15" s="63"/>
    </row>
    <row r="16" s="59" customFormat="1" ht="24" customHeight="1" spans="1:12">
      <c r="A16" s="60"/>
      <c r="B16" s="60"/>
      <c r="C16" s="60"/>
      <c r="D16" s="63" t="s">
        <v>266</v>
      </c>
      <c r="E16" s="63"/>
      <c r="F16" s="67" t="s">
        <v>267</v>
      </c>
      <c r="G16" s="63"/>
      <c r="H16" s="63"/>
      <c r="I16" s="63"/>
    </row>
    <row r="17" s="59" customFormat="1" ht="24" customHeight="1" spans="1:9">
      <c r="A17" s="60"/>
      <c r="B17" s="60"/>
      <c r="C17" s="60" t="s">
        <v>268</v>
      </c>
      <c r="D17" s="63" t="s">
        <v>269</v>
      </c>
      <c r="E17" s="63"/>
      <c r="F17" s="68">
        <v>46357</v>
      </c>
      <c r="G17" s="63"/>
      <c r="H17" s="63"/>
      <c r="I17" s="63"/>
    </row>
    <row r="18" s="59" customFormat="1" ht="24" customHeight="1" spans="1:9">
      <c r="A18" s="60"/>
      <c r="B18" s="60"/>
      <c r="C18" s="60" t="s">
        <v>270</v>
      </c>
      <c r="D18" s="65" t="s">
        <v>271</v>
      </c>
      <c r="E18" s="65"/>
      <c r="F18" s="67" t="s">
        <v>272</v>
      </c>
      <c r="G18" s="63"/>
      <c r="H18" s="63"/>
      <c r="I18" s="63"/>
    </row>
    <row r="19" s="59" customFormat="1" spans="1:9">
      <c r="A19" s="60"/>
      <c r="B19" s="60"/>
      <c r="C19" s="60"/>
      <c r="D19" s="65" t="s">
        <v>273</v>
      </c>
      <c r="E19" s="65"/>
      <c r="F19" s="67" t="s">
        <v>274</v>
      </c>
      <c r="G19" s="63"/>
      <c r="H19" s="63"/>
      <c r="I19" s="63"/>
    </row>
    <row r="20" s="59" customFormat="1" spans="1:9">
      <c r="A20" s="60"/>
      <c r="B20" s="60"/>
      <c r="C20" s="60"/>
      <c r="D20" s="65" t="s">
        <v>275</v>
      </c>
      <c r="E20" s="65"/>
      <c r="F20" s="67" t="s">
        <v>276</v>
      </c>
      <c r="G20" s="63"/>
      <c r="H20" s="63"/>
      <c r="I20" s="63"/>
    </row>
    <row r="21" s="59" customFormat="1" spans="1:9">
      <c r="A21" s="60"/>
      <c r="B21" s="60"/>
      <c r="C21" s="60"/>
      <c r="D21" s="65" t="s">
        <v>277</v>
      </c>
      <c r="E21" s="65"/>
      <c r="F21" s="67" t="s">
        <v>278</v>
      </c>
      <c r="G21" s="63"/>
      <c r="H21" s="63"/>
      <c r="I21" s="63"/>
    </row>
    <row r="22" s="59" customFormat="1" ht="25.5" spans="1:9">
      <c r="A22" s="60"/>
      <c r="B22" s="60" t="s">
        <v>279</v>
      </c>
      <c r="C22" s="67" t="s">
        <v>280</v>
      </c>
      <c r="D22" s="67" t="s">
        <v>281</v>
      </c>
      <c r="E22" s="63"/>
      <c r="F22" s="67" t="s">
        <v>282</v>
      </c>
      <c r="G22" s="63"/>
      <c r="H22" s="63"/>
      <c r="I22" s="63"/>
    </row>
  </sheetData>
  <mergeCells count="42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6:A8"/>
    <mergeCell ref="A9:A10"/>
    <mergeCell ref="A11:A22"/>
    <mergeCell ref="B12:B21"/>
    <mergeCell ref="C12:C13"/>
    <mergeCell ref="C14:C16"/>
    <mergeCell ref="C18:C21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9" sqref="C9:J10"/>
    </sheetView>
  </sheetViews>
  <sheetFormatPr defaultColWidth="9" defaultRowHeight="14.25"/>
  <cols>
    <col min="1" max="1" width="3.75238095238095" customWidth="1"/>
    <col min="2" max="2" width="11.247619047619" style="35" customWidth="1"/>
    <col min="3" max="3" width="9" style="36"/>
    <col min="4" max="4" width="9" style="35"/>
    <col min="5" max="5" width="9.62857142857143" style="35" customWidth="1"/>
    <col min="6" max="6" width="12.6285714285714" style="35" customWidth="1"/>
    <col min="7" max="7" width="17.5047619047619" style="35" customWidth="1"/>
    <col min="8" max="8" width="10.247619047619" style="35" customWidth="1"/>
    <col min="9" max="9" width="10.5047619047619" style="35" customWidth="1"/>
    <col min="10" max="10" width="9.87619047619048" style="35" customWidth="1"/>
    <col min="11" max="11" width="9.62857142857143" style="35" customWidth="1"/>
    <col min="12" max="12" width="9.5047619047619" style="35" customWidth="1"/>
    <col min="13" max="13" width="9.75238095238095" style="35" customWidth="1"/>
    <col min="14" max="16384" width="9" style="35"/>
  </cols>
  <sheetData>
    <row r="1" s="35" customFormat="1" ht="19" customHeight="1" spans="2:13">
      <c r="B1" s="37"/>
      <c r="C1" s="36"/>
      <c r="J1" s="35" t="s">
        <v>283</v>
      </c>
    </row>
    <row r="2" s="35" customFormat="1" ht="24" customHeight="1" spans="2:13">
      <c r="B2" s="38" t="s">
        <v>284</v>
      </c>
      <c r="C2" s="39"/>
      <c r="D2" s="39"/>
      <c r="E2" s="39"/>
      <c r="F2" s="39"/>
      <c r="G2" s="39"/>
      <c r="H2" s="39"/>
      <c r="I2" s="39"/>
      <c r="J2" s="40"/>
      <c r="K2" s="41"/>
      <c r="L2" s="41"/>
      <c r="M2" s="41"/>
    </row>
    <row r="3" s="35" customFormat="1" ht="25" customHeight="1" spans="2:13">
      <c r="B3" s="42" t="s">
        <v>242</v>
      </c>
      <c r="C3" s="42"/>
      <c r="D3" s="42"/>
      <c r="E3" s="42"/>
      <c r="F3" s="42"/>
      <c r="G3" s="42"/>
      <c r="H3" s="42"/>
      <c r="I3" s="42"/>
      <c r="J3" s="42"/>
      <c r="K3" s="43"/>
      <c r="L3" s="43"/>
      <c r="M3" s="43"/>
    </row>
    <row r="4" s="35" customFormat="1" ht="25" customHeight="1" spans="2:13">
      <c r="B4" s="44" t="s">
        <v>243</v>
      </c>
      <c r="C4" s="45"/>
      <c r="D4" s="45"/>
      <c r="E4" s="45"/>
      <c r="F4" s="45"/>
      <c r="G4" s="45"/>
      <c r="H4" s="45"/>
      <c r="I4" s="45"/>
      <c r="J4" s="45"/>
      <c r="K4" s="46"/>
      <c r="L4" s="46"/>
      <c r="M4" s="46"/>
    </row>
    <row r="5" s="35" customFormat="1" ht="25" customHeight="1" spans="2:13">
      <c r="B5" s="44" t="s">
        <v>245</v>
      </c>
      <c r="C5" s="45"/>
      <c r="D5" s="45"/>
      <c r="E5" s="45"/>
      <c r="F5" s="45"/>
      <c r="G5" s="45"/>
      <c r="H5" s="45"/>
      <c r="I5" s="45"/>
      <c r="J5" s="45"/>
      <c r="K5" s="46"/>
      <c r="L5" s="46"/>
      <c r="M5" s="46"/>
    </row>
    <row r="6" s="35" customFormat="1" ht="25" customHeight="1" spans="2:13">
      <c r="B6" s="47" t="s">
        <v>246</v>
      </c>
      <c r="C6" s="48" t="s">
        <v>247</v>
      </c>
      <c r="D6" s="48"/>
      <c r="E6" s="48"/>
      <c r="F6" s="49"/>
      <c r="G6" s="49"/>
      <c r="H6" s="49"/>
      <c r="I6" s="49"/>
      <c r="J6" s="49"/>
      <c r="K6" s="46"/>
      <c r="L6" s="46"/>
      <c r="M6" s="46"/>
    </row>
    <row r="7" s="35" customFormat="1" ht="25" customHeight="1" spans="2:13">
      <c r="B7" s="50"/>
      <c r="C7" s="48" t="s">
        <v>248</v>
      </c>
      <c r="D7" s="48"/>
      <c r="E7" s="48"/>
      <c r="F7" s="49"/>
      <c r="G7" s="49"/>
      <c r="H7" s="49"/>
      <c r="I7" s="49"/>
      <c r="J7" s="49"/>
      <c r="K7" s="46"/>
      <c r="L7" s="46"/>
      <c r="M7" s="46"/>
    </row>
    <row r="8" s="35" customFormat="1" ht="25" customHeight="1" spans="2:13">
      <c r="B8" s="50"/>
      <c r="C8" s="48" t="s">
        <v>249</v>
      </c>
      <c r="D8" s="48"/>
      <c r="E8" s="48"/>
      <c r="F8" s="51"/>
      <c r="G8" s="51"/>
      <c r="H8" s="51"/>
      <c r="I8" s="51"/>
      <c r="J8" s="51"/>
      <c r="K8" s="46"/>
      <c r="L8" s="46"/>
      <c r="M8" s="46"/>
    </row>
    <row r="9" s="35" customFormat="1" ht="25" customHeight="1" spans="2:13">
      <c r="B9" s="47" t="s">
        <v>250</v>
      </c>
      <c r="C9" s="52"/>
      <c r="D9" s="52"/>
      <c r="E9" s="52"/>
      <c r="F9" s="52"/>
      <c r="G9" s="52"/>
      <c r="H9" s="52"/>
      <c r="I9" s="52"/>
      <c r="J9" s="52"/>
      <c r="K9" s="46"/>
      <c r="L9" s="46"/>
      <c r="M9" s="46"/>
    </row>
    <row r="10" s="35" customFormat="1" ht="25" customHeight="1" spans="2:13">
      <c r="B10" s="47"/>
      <c r="C10" s="52"/>
      <c r="D10" s="52"/>
      <c r="E10" s="52"/>
      <c r="F10" s="52"/>
      <c r="G10" s="52"/>
      <c r="H10" s="52"/>
      <c r="I10" s="52"/>
      <c r="J10" s="52"/>
      <c r="K10" s="46"/>
      <c r="L10" s="46"/>
      <c r="M10" s="46"/>
    </row>
    <row r="11" s="35" customFormat="1" ht="25" customHeight="1" spans="2:13">
      <c r="B11" s="50" t="s">
        <v>252</v>
      </c>
      <c r="C11" s="44" t="s">
        <v>253</v>
      </c>
      <c r="D11" s="44" t="s">
        <v>254</v>
      </c>
      <c r="E11" s="48" t="s">
        <v>255</v>
      </c>
      <c r="F11" s="48"/>
      <c r="G11" s="48" t="s">
        <v>256</v>
      </c>
      <c r="H11" s="48"/>
      <c r="I11" s="48"/>
      <c r="J11" s="48"/>
      <c r="K11" s="46"/>
      <c r="L11" s="46"/>
      <c r="M11" s="46"/>
    </row>
    <row r="12" s="35" customFormat="1" ht="25" customHeight="1" spans="2:13">
      <c r="B12" s="50"/>
      <c r="C12" s="50" t="s">
        <v>257</v>
      </c>
      <c r="D12" s="50" t="s">
        <v>258</v>
      </c>
      <c r="E12" s="53"/>
      <c r="F12" s="53"/>
      <c r="G12" s="53"/>
      <c r="H12" s="53"/>
      <c r="I12" s="53"/>
      <c r="J12" s="53"/>
      <c r="K12" s="46"/>
      <c r="L12" s="46"/>
      <c r="M12" s="46"/>
    </row>
    <row r="13" s="35" customFormat="1" ht="38" customHeight="1" spans="2:13">
      <c r="B13" s="50"/>
      <c r="C13" s="50"/>
      <c r="D13" s="50"/>
      <c r="E13" s="53"/>
      <c r="F13" s="53"/>
      <c r="G13" s="53"/>
      <c r="H13" s="53"/>
      <c r="I13" s="53"/>
      <c r="J13" s="53"/>
      <c r="K13" s="54"/>
      <c r="L13" s="54"/>
      <c r="M13" s="54"/>
    </row>
    <row r="14" s="35" customFormat="1" ht="24" customHeight="1" spans="2:13">
      <c r="B14" s="50"/>
      <c r="C14" s="50"/>
      <c r="D14" s="50"/>
      <c r="E14" s="53"/>
      <c r="F14" s="53"/>
      <c r="G14" s="53"/>
      <c r="H14" s="53"/>
      <c r="I14" s="53"/>
      <c r="J14" s="53"/>
    </row>
    <row r="15" s="35" customFormat="1" ht="24" customHeight="1" spans="2:13">
      <c r="B15" s="50"/>
      <c r="C15" s="50"/>
      <c r="D15" s="50" t="s">
        <v>263</v>
      </c>
      <c r="E15" s="55"/>
      <c r="F15" s="55"/>
      <c r="G15" s="56"/>
      <c r="H15" s="53"/>
      <c r="I15" s="53"/>
      <c r="J15" s="53"/>
    </row>
    <row r="16" s="35" customFormat="1" ht="24" customHeight="1" spans="2:13">
      <c r="B16" s="50"/>
      <c r="C16" s="50"/>
      <c r="D16" s="50" t="s">
        <v>268</v>
      </c>
      <c r="E16" s="53"/>
      <c r="F16" s="53"/>
      <c r="G16" s="53"/>
      <c r="H16" s="53"/>
      <c r="I16" s="53"/>
      <c r="J16" s="53"/>
    </row>
    <row r="17" s="35" customFormat="1" ht="24" customHeight="1" spans="2:10">
      <c r="B17" s="50"/>
      <c r="C17" s="50"/>
      <c r="D17" s="50" t="s">
        <v>270</v>
      </c>
      <c r="E17" s="55"/>
      <c r="F17" s="55"/>
      <c r="G17" s="56"/>
      <c r="H17" s="53"/>
      <c r="I17" s="53"/>
      <c r="J17" s="53"/>
    </row>
    <row r="18" s="35" customFormat="1" ht="25.5" spans="2:10">
      <c r="B18" s="50"/>
      <c r="C18" s="50" t="s">
        <v>279</v>
      </c>
      <c r="D18" s="47" t="s">
        <v>280</v>
      </c>
      <c r="E18" s="56"/>
      <c r="F18" s="53"/>
      <c r="G18" s="56"/>
      <c r="H18" s="53"/>
      <c r="I18" s="53"/>
      <c r="J18" s="53"/>
    </row>
    <row r="19" s="35" customFormat="1" ht="25.5" spans="2:10">
      <c r="B19" s="50"/>
      <c r="C19" s="50"/>
      <c r="D19" s="47" t="s">
        <v>285</v>
      </c>
      <c r="E19" s="56"/>
      <c r="F19" s="53"/>
      <c r="G19" s="56"/>
      <c r="H19" s="53"/>
      <c r="I19" s="53"/>
      <c r="J19" s="53"/>
    </row>
    <row r="20" s="35" customFormat="1" ht="25.5" spans="2:10">
      <c r="B20" s="50"/>
      <c r="C20" s="50"/>
      <c r="D20" s="47" t="s">
        <v>286</v>
      </c>
      <c r="E20" s="57"/>
      <c r="F20" s="57"/>
      <c r="G20" s="58"/>
      <c r="H20" s="58"/>
      <c r="I20" s="58"/>
      <c r="J20" s="58"/>
    </row>
    <row r="21" s="35" customFormat="1" ht="25.5" spans="2:10">
      <c r="B21" s="50"/>
      <c r="C21" s="50"/>
      <c r="D21" s="47" t="s">
        <v>287</v>
      </c>
      <c r="E21" s="57"/>
      <c r="F21" s="57"/>
      <c r="G21" s="58"/>
      <c r="H21" s="58"/>
      <c r="I21" s="58"/>
      <c r="J21" s="58"/>
    </row>
    <row r="22" s="35" customFormat="1" ht="33" customHeight="1" spans="2:10">
      <c r="B22" s="50"/>
      <c r="C22" s="50" t="s">
        <v>288</v>
      </c>
      <c r="D22" s="47" t="s">
        <v>289</v>
      </c>
      <c r="E22" s="56"/>
      <c r="F22" s="53"/>
      <c r="G22" s="56"/>
      <c r="H22" s="53"/>
      <c r="I22" s="53"/>
      <c r="J22" s="5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selection activeCell="G13" sqref="G13"/>
    </sheetView>
  </sheetViews>
  <sheetFormatPr defaultColWidth="9.14285714285714" defaultRowHeight="14.25"/>
  <cols>
    <col min="1" max="1" width="11.7142857142857" customWidth="1"/>
    <col min="2" max="2" width="13.8571428571429" customWidth="1"/>
    <col min="3" max="3" width="17.1428571428571" customWidth="1"/>
    <col min="4" max="4" width="29" customWidth="1"/>
    <col min="6" max="6" width="10.7142857142857" customWidth="1"/>
  </cols>
  <sheetData>
    <row r="1" ht="25" customHeight="1" spans="1:9">
      <c r="A1" s="1" t="s">
        <v>290</v>
      </c>
      <c r="B1" s="1"/>
      <c r="C1" s="1"/>
      <c r="D1" s="1"/>
      <c r="E1" s="1"/>
      <c r="F1" s="1"/>
      <c r="G1" s="1"/>
      <c r="H1" s="1"/>
      <c r="I1" s="1"/>
    </row>
    <row r="2" ht="22.5" spans="1:9">
      <c r="A2" s="2" t="s">
        <v>291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292</v>
      </c>
      <c r="B3" s="3"/>
      <c r="C3" s="3"/>
      <c r="D3" s="3"/>
      <c r="E3" s="3"/>
      <c r="F3" s="3"/>
      <c r="G3" s="3"/>
      <c r="H3" s="3"/>
      <c r="I3" s="3"/>
    </row>
    <row r="4" ht="15.75" spans="1:9">
      <c r="A4" s="3"/>
      <c r="B4" s="3"/>
      <c r="C4" s="3"/>
      <c r="D4" s="3"/>
      <c r="E4" s="3"/>
      <c r="F4" s="3"/>
      <c r="G4" s="3"/>
      <c r="H4" s="3"/>
      <c r="I4" s="3"/>
    </row>
    <row r="5" ht="15.75" spans="1:9">
      <c r="A5" s="4" t="s">
        <v>293</v>
      </c>
      <c r="B5" s="4"/>
      <c r="C5" s="4"/>
      <c r="D5" s="5" t="s">
        <v>0</v>
      </c>
      <c r="E5" s="5"/>
      <c r="F5" s="5"/>
      <c r="G5" s="5"/>
      <c r="H5" s="5"/>
      <c r="I5" s="5"/>
    </row>
    <row r="6" ht="15.75" spans="1:9">
      <c r="A6" s="4" t="s">
        <v>294</v>
      </c>
      <c r="B6" s="4"/>
      <c r="C6" s="4"/>
      <c r="D6" s="5" t="s">
        <v>295</v>
      </c>
      <c r="E6" s="5"/>
      <c r="F6" s="5" t="s">
        <v>248</v>
      </c>
      <c r="G6" s="5"/>
      <c r="H6" s="5" t="s">
        <v>249</v>
      </c>
      <c r="I6" s="5"/>
    </row>
    <row r="7" ht="15.75" spans="1:9">
      <c r="A7" s="4" t="s">
        <v>296</v>
      </c>
      <c r="B7" s="4"/>
      <c r="C7" s="4"/>
      <c r="D7" s="5" t="s">
        <v>297</v>
      </c>
      <c r="E7" s="5"/>
      <c r="F7" s="5" t="s">
        <v>297</v>
      </c>
      <c r="G7" s="5"/>
      <c r="H7" s="5">
        <v>0</v>
      </c>
      <c r="I7" s="5"/>
    </row>
    <row r="8" ht="15.75" spans="1:9">
      <c r="A8" s="4" t="s">
        <v>298</v>
      </c>
      <c r="B8" s="4"/>
      <c r="C8" s="4"/>
      <c r="D8" s="5" t="s">
        <v>297</v>
      </c>
      <c r="E8" s="5"/>
      <c r="F8" s="5" t="s">
        <v>297</v>
      </c>
      <c r="G8" s="5"/>
      <c r="H8" s="5">
        <v>0</v>
      </c>
      <c r="I8" s="5"/>
    </row>
    <row r="9" ht="105" customHeight="1" spans="1:9">
      <c r="A9" s="4" t="s">
        <v>299</v>
      </c>
      <c r="B9" s="4"/>
      <c r="C9" s="4"/>
      <c r="D9" s="6" t="s">
        <v>300</v>
      </c>
      <c r="E9" s="6"/>
      <c r="F9" s="6"/>
      <c r="G9" s="6"/>
      <c r="H9" s="6"/>
      <c r="I9" s="6"/>
    </row>
    <row r="10" ht="15.75" spans="1:9">
      <c r="A10" s="7" t="s">
        <v>301</v>
      </c>
      <c r="B10" s="8" t="s">
        <v>253</v>
      </c>
      <c r="C10" s="8" t="s">
        <v>254</v>
      </c>
      <c r="D10" s="8" t="s">
        <v>255</v>
      </c>
      <c r="E10" s="8" t="s">
        <v>302</v>
      </c>
      <c r="F10" s="5" t="s">
        <v>303</v>
      </c>
      <c r="G10" s="5"/>
      <c r="H10" s="5"/>
      <c r="I10" s="5"/>
    </row>
    <row r="11" spans="1:9">
      <c r="A11" s="7"/>
      <c r="B11" s="8"/>
      <c r="C11" s="8"/>
      <c r="D11" s="8"/>
      <c r="E11" s="8"/>
      <c r="F11" s="7" t="s">
        <v>304</v>
      </c>
      <c r="G11" s="9" t="s">
        <v>305</v>
      </c>
      <c r="H11" s="7" t="s">
        <v>306</v>
      </c>
      <c r="I11" s="7" t="s">
        <v>307</v>
      </c>
    </row>
    <row r="12" spans="1:9">
      <c r="A12" s="7"/>
      <c r="B12" s="8"/>
      <c r="C12" s="8"/>
      <c r="D12" s="8"/>
      <c r="E12" s="8"/>
      <c r="F12" s="7"/>
      <c r="G12" s="9"/>
      <c r="H12" s="7"/>
      <c r="I12" s="7"/>
    </row>
    <row r="13" ht="31.5" spans="1:9">
      <c r="A13" s="7"/>
      <c r="B13" s="4" t="s">
        <v>270</v>
      </c>
      <c r="C13" s="10" t="s">
        <v>308</v>
      </c>
      <c r="D13" s="5" t="s">
        <v>309</v>
      </c>
      <c r="E13" s="5" t="s">
        <v>310</v>
      </c>
      <c r="F13" s="11">
        <v>0.4181</v>
      </c>
      <c r="G13" s="12">
        <v>0.1279</v>
      </c>
      <c r="H13" s="13">
        <v>0.381</v>
      </c>
      <c r="I13" s="13">
        <v>0.7454</v>
      </c>
    </row>
    <row r="14" ht="31.5" spans="1:9">
      <c r="A14" s="7"/>
      <c r="B14" s="4"/>
      <c r="C14" s="10"/>
      <c r="D14" s="14" t="s">
        <v>311</v>
      </c>
      <c r="E14" s="14" t="s">
        <v>312</v>
      </c>
      <c r="F14" s="11">
        <v>0.1357</v>
      </c>
      <c r="G14" s="13">
        <v>0.0504</v>
      </c>
      <c r="H14" s="13">
        <v>0.1024</v>
      </c>
      <c r="I14" s="13">
        <v>0.2544</v>
      </c>
    </row>
    <row r="15" ht="31.5" spans="1:9">
      <c r="A15" s="7"/>
      <c r="B15" s="4"/>
      <c r="C15" s="10"/>
      <c r="D15" s="14" t="s">
        <v>313</v>
      </c>
      <c r="E15" s="14" t="s">
        <v>314</v>
      </c>
      <c r="F15" s="6" t="s">
        <v>315</v>
      </c>
      <c r="G15" s="6"/>
      <c r="H15" s="6"/>
      <c r="I15" s="6"/>
    </row>
    <row r="16" ht="15.75" spans="1:9">
      <c r="A16" s="7"/>
      <c r="B16" s="4"/>
      <c r="C16" s="14" t="s">
        <v>316</v>
      </c>
      <c r="D16" s="14" t="s">
        <v>317</v>
      </c>
      <c r="E16" s="14" t="s">
        <v>318</v>
      </c>
      <c r="F16" s="6" t="s">
        <v>319</v>
      </c>
      <c r="G16" s="6"/>
      <c r="H16" s="6"/>
      <c r="I16" s="6"/>
    </row>
    <row r="17" ht="31.5" spans="1:9">
      <c r="A17" s="8"/>
      <c r="B17" s="15"/>
      <c r="C17" s="16" t="s">
        <v>320</v>
      </c>
      <c r="D17" s="16" t="s">
        <v>321</v>
      </c>
      <c r="E17" s="16" t="s">
        <v>322</v>
      </c>
      <c r="F17" s="17">
        <v>0.6718</v>
      </c>
      <c r="G17" s="18"/>
      <c r="H17" s="18"/>
      <c r="I17" s="18"/>
    </row>
    <row r="18" ht="15.75" spans="1:9">
      <c r="A18" s="4" t="s">
        <v>323</v>
      </c>
      <c r="B18" s="4" t="s">
        <v>253</v>
      </c>
      <c r="C18" s="4" t="s">
        <v>254</v>
      </c>
      <c r="D18" s="4" t="s">
        <v>255</v>
      </c>
      <c r="E18" s="4" t="s">
        <v>256</v>
      </c>
      <c r="F18" s="4"/>
      <c r="G18" s="4"/>
      <c r="H18" s="4"/>
      <c r="I18" s="4"/>
    </row>
    <row r="19" ht="15.75" spans="1:9">
      <c r="A19" s="4"/>
      <c r="B19" s="19" t="s">
        <v>324</v>
      </c>
      <c r="C19" s="19" t="s">
        <v>258</v>
      </c>
      <c r="D19" s="20" t="s">
        <v>325</v>
      </c>
      <c r="E19" s="21" t="s">
        <v>326</v>
      </c>
      <c r="F19" s="21"/>
      <c r="G19" s="21"/>
      <c r="H19" s="21"/>
      <c r="I19" s="21"/>
    </row>
    <row r="20" ht="15.75" spans="1:9">
      <c r="A20" s="4"/>
      <c r="B20" s="22"/>
      <c r="C20" s="22"/>
      <c r="D20" s="20" t="s">
        <v>327</v>
      </c>
      <c r="E20" s="21" t="s">
        <v>328</v>
      </c>
      <c r="F20" s="21"/>
      <c r="G20" s="21"/>
      <c r="H20" s="21"/>
      <c r="I20" s="21"/>
    </row>
    <row r="21" ht="15.75" spans="1:9">
      <c r="A21" s="4"/>
      <c r="B21" s="22"/>
      <c r="C21" s="22"/>
      <c r="D21" s="20" t="s">
        <v>329</v>
      </c>
      <c r="E21" s="21" t="s">
        <v>330</v>
      </c>
      <c r="F21" s="21"/>
      <c r="G21" s="21"/>
      <c r="H21" s="21"/>
      <c r="I21" s="21"/>
    </row>
    <row r="22" ht="15.75" spans="1:9">
      <c r="A22" s="4"/>
      <c r="B22" s="22"/>
      <c r="C22" s="22"/>
      <c r="D22" s="20" t="s">
        <v>331</v>
      </c>
      <c r="E22" s="23" t="s">
        <v>328</v>
      </c>
      <c r="F22" s="23"/>
      <c r="G22" s="23"/>
      <c r="H22" s="23"/>
      <c r="I22" s="21"/>
    </row>
    <row r="23" ht="15.75" spans="1:9">
      <c r="A23" s="4"/>
      <c r="B23" s="22"/>
      <c r="C23" s="22"/>
      <c r="D23" s="20" t="s">
        <v>332</v>
      </c>
      <c r="E23" s="23" t="s">
        <v>328</v>
      </c>
      <c r="F23" s="23"/>
      <c r="G23" s="23"/>
      <c r="H23" s="23"/>
      <c r="I23" s="21"/>
    </row>
    <row r="24" ht="37" customHeight="1" spans="1:9">
      <c r="A24" s="4"/>
      <c r="B24" s="22"/>
      <c r="C24" s="22"/>
      <c r="D24" s="24" t="s">
        <v>333</v>
      </c>
      <c r="E24" s="24" t="s">
        <v>334</v>
      </c>
      <c r="F24" s="24"/>
      <c r="G24" s="24"/>
      <c r="H24" s="24"/>
      <c r="I24" s="24"/>
    </row>
    <row r="25" ht="24" customHeight="1" spans="1:9">
      <c r="A25" s="4"/>
      <c r="B25" s="22"/>
      <c r="C25" s="22"/>
      <c r="D25" s="24" t="s">
        <v>335</v>
      </c>
      <c r="E25" s="24" t="s">
        <v>336</v>
      </c>
      <c r="F25" s="24"/>
      <c r="G25" s="24"/>
      <c r="H25" s="24"/>
      <c r="I25" s="24"/>
    </row>
    <row r="26" ht="15.75" spans="1:9">
      <c r="A26" s="4"/>
      <c r="B26" s="22"/>
      <c r="C26" s="22"/>
      <c r="D26" s="25" t="s">
        <v>337</v>
      </c>
      <c r="E26" s="26" t="s">
        <v>338</v>
      </c>
      <c r="F26" s="26"/>
      <c r="G26" s="26"/>
      <c r="H26" s="26"/>
      <c r="I26" s="26"/>
    </row>
    <row r="27" ht="15.75" spans="1:9">
      <c r="A27" s="4"/>
      <c r="B27" s="22"/>
      <c r="C27" s="22"/>
      <c r="D27" s="25" t="s">
        <v>339</v>
      </c>
      <c r="E27" s="26" t="s">
        <v>340</v>
      </c>
      <c r="F27" s="26"/>
      <c r="G27" s="26"/>
      <c r="H27" s="26"/>
      <c r="I27" s="26"/>
    </row>
    <row r="28" ht="15.75" spans="1:9">
      <c r="A28" s="4"/>
      <c r="B28" s="22"/>
      <c r="C28" s="22"/>
      <c r="D28" s="25" t="s">
        <v>341</v>
      </c>
      <c r="E28" s="26" t="s">
        <v>342</v>
      </c>
      <c r="F28" s="26"/>
      <c r="G28" s="26"/>
      <c r="H28" s="26"/>
      <c r="I28" s="26"/>
    </row>
    <row r="29" ht="31.5" spans="1:9">
      <c r="A29" s="4"/>
      <c r="B29" s="22"/>
      <c r="C29" s="22"/>
      <c r="D29" s="25" t="s">
        <v>343</v>
      </c>
      <c r="E29" s="26" t="s">
        <v>328</v>
      </c>
      <c r="F29" s="26"/>
      <c r="G29" s="26"/>
      <c r="H29" s="26"/>
      <c r="I29" s="26"/>
    </row>
    <row r="30" ht="15.75" spans="1:9">
      <c r="A30" s="4"/>
      <c r="B30" s="22"/>
      <c r="C30" s="22"/>
      <c r="D30" s="24" t="s">
        <v>344</v>
      </c>
      <c r="E30" s="24" t="s">
        <v>345</v>
      </c>
      <c r="F30" s="24"/>
      <c r="G30" s="24"/>
      <c r="H30" s="24"/>
      <c r="I30" s="24"/>
    </row>
    <row r="31" ht="15.75" spans="1:9">
      <c r="A31" s="4"/>
      <c r="B31" s="22"/>
      <c r="C31" s="22"/>
      <c r="D31" s="24" t="s">
        <v>346</v>
      </c>
      <c r="E31" s="24" t="s">
        <v>347</v>
      </c>
      <c r="F31" s="24"/>
      <c r="G31" s="24"/>
      <c r="H31" s="24"/>
      <c r="I31" s="24"/>
    </row>
    <row r="32" ht="15.75" spans="1:9">
      <c r="A32" s="4"/>
      <c r="B32" s="22"/>
      <c r="C32" s="27"/>
      <c r="D32" s="24" t="s">
        <v>348</v>
      </c>
      <c r="E32" s="24" t="s">
        <v>326</v>
      </c>
      <c r="F32" s="24"/>
      <c r="G32" s="24"/>
      <c r="H32" s="24"/>
      <c r="I32" s="24"/>
    </row>
    <row r="33" ht="38" customHeight="1" spans="1:9">
      <c r="A33" s="4"/>
      <c r="B33" s="22"/>
      <c r="C33" s="22" t="s">
        <v>263</v>
      </c>
      <c r="D33" s="20" t="s">
        <v>349</v>
      </c>
      <c r="E33" s="23" t="s">
        <v>350</v>
      </c>
      <c r="F33" s="23"/>
      <c r="G33" s="23"/>
      <c r="H33" s="23"/>
      <c r="I33" s="21"/>
    </row>
    <row r="34" ht="15.75" spans="1:9">
      <c r="A34" s="4"/>
      <c r="B34" s="22"/>
      <c r="C34" s="22"/>
      <c r="D34" s="24" t="s">
        <v>351</v>
      </c>
      <c r="E34" s="24" t="s">
        <v>352</v>
      </c>
      <c r="F34" s="24"/>
      <c r="G34" s="24"/>
      <c r="H34" s="24"/>
      <c r="I34" s="24"/>
    </row>
    <row r="35" ht="39" customHeight="1" spans="1:9">
      <c r="A35" s="4"/>
      <c r="B35" s="22"/>
      <c r="C35" s="22"/>
      <c r="D35" s="24" t="s">
        <v>353</v>
      </c>
      <c r="E35" s="24" t="s">
        <v>354</v>
      </c>
      <c r="F35" s="24"/>
      <c r="G35" s="24"/>
      <c r="H35" s="24"/>
      <c r="I35" s="24"/>
    </row>
    <row r="36" ht="15.75" spans="1:9">
      <c r="A36" s="4"/>
      <c r="B36" s="22"/>
      <c r="C36" s="22"/>
      <c r="D36" s="24" t="s">
        <v>355</v>
      </c>
      <c r="E36" s="24" t="s">
        <v>356</v>
      </c>
      <c r="F36" s="24"/>
      <c r="G36" s="24"/>
      <c r="H36" s="24"/>
      <c r="I36" s="24"/>
    </row>
    <row r="37" ht="15.75" spans="1:9">
      <c r="A37" s="4"/>
      <c r="B37" s="22"/>
      <c r="C37" s="22"/>
      <c r="D37" s="24" t="s">
        <v>357</v>
      </c>
      <c r="E37" s="24" t="s">
        <v>358</v>
      </c>
      <c r="F37" s="24"/>
      <c r="G37" s="24"/>
      <c r="H37" s="24"/>
      <c r="I37" s="24"/>
    </row>
    <row r="38" ht="15.75" spans="1:9">
      <c r="A38" s="4"/>
      <c r="B38" s="27"/>
      <c r="C38" s="24" t="s">
        <v>268</v>
      </c>
      <c r="D38" s="24" t="s">
        <v>359</v>
      </c>
      <c r="E38" s="28">
        <v>46357</v>
      </c>
      <c r="F38" s="24"/>
      <c r="G38" s="24"/>
      <c r="H38" s="24"/>
      <c r="I38" s="24"/>
    </row>
    <row r="39" ht="15.75" spans="1:9">
      <c r="A39" s="4"/>
      <c r="B39" s="24" t="s">
        <v>360</v>
      </c>
      <c r="C39" s="29" t="s">
        <v>285</v>
      </c>
      <c r="D39" s="24" t="s">
        <v>361</v>
      </c>
      <c r="E39" s="24" t="s">
        <v>362</v>
      </c>
      <c r="F39" s="24"/>
      <c r="G39" s="24"/>
      <c r="H39" s="24"/>
      <c r="I39" s="24"/>
    </row>
    <row r="40" ht="31.5" spans="1:9">
      <c r="A40" s="4"/>
      <c r="B40" s="24"/>
      <c r="C40" s="29"/>
      <c r="D40" s="24" t="s">
        <v>363</v>
      </c>
      <c r="E40" s="24" t="s">
        <v>364</v>
      </c>
      <c r="F40" s="24"/>
      <c r="G40" s="24"/>
      <c r="H40" s="24"/>
      <c r="I40" s="24"/>
    </row>
    <row r="41" ht="31.5" spans="1:9">
      <c r="A41" s="4"/>
      <c r="B41" s="24"/>
      <c r="C41" s="29"/>
      <c r="D41" s="24" t="s">
        <v>365</v>
      </c>
      <c r="E41" s="24" t="s">
        <v>366</v>
      </c>
      <c r="F41" s="24"/>
      <c r="G41" s="24"/>
      <c r="H41" s="24"/>
      <c r="I41" s="24"/>
    </row>
    <row r="42" ht="55" customHeight="1" spans="1:9">
      <c r="A42" s="4"/>
      <c r="B42" s="24"/>
      <c r="C42" s="24" t="s">
        <v>280</v>
      </c>
      <c r="D42" s="20" t="s">
        <v>367</v>
      </c>
      <c r="E42" s="30" t="s">
        <v>368</v>
      </c>
      <c r="F42" s="30"/>
      <c r="G42" s="30"/>
      <c r="H42" s="30"/>
      <c r="I42" s="31"/>
    </row>
    <row r="43" ht="15.75" spans="1:9">
      <c r="A43" s="4"/>
      <c r="B43" s="24"/>
      <c r="C43" s="24"/>
      <c r="D43" s="24" t="s">
        <v>369</v>
      </c>
      <c r="E43" s="24" t="s">
        <v>370</v>
      </c>
      <c r="F43" s="24"/>
      <c r="G43" s="24"/>
      <c r="H43" s="24"/>
      <c r="I43" s="24"/>
    </row>
    <row r="44" ht="33" customHeight="1" spans="1:9">
      <c r="A44" s="4"/>
      <c r="B44" s="24"/>
      <c r="C44" s="24"/>
      <c r="D44" s="24" t="s">
        <v>371</v>
      </c>
      <c r="E44" s="24" t="s">
        <v>372</v>
      </c>
      <c r="F44" s="24"/>
      <c r="G44" s="24"/>
      <c r="H44" s="24"/>
      <c r="I44" s="24"/>
    </row>
    <row r="45" ht="15.75" spans="1:9">
      <c r="A45" s="4"/>
      <c r="B45" s="24"/>
      <c r="C45" s="24" t="s">
        <v>286</v>
      </c>
      <c r="D45" s="24" t="s">
        <v>373</v>
      </c>
      <c r="E45" s="32" t="s">
        <v>374</v>
      </c>
      <c r="F45" s="32"/>
      <c r="G45" s="32"/>
      <c r="H45" s="32"/>
      <c r="I45" s="32"/>
    </row>
    <row r="46" ht="15.75" spans="1:9">
      <c r="A46" s="4"/>
      <c r="B46" s="24"/>
      <c r="C46" s="24" t="s">
        <v>287</v>
      </c>
      <c r="D46" s="24" t="s">
        <v>375</v>
      </c>
      <c r="E46" s="24" t="s">
        <v>376</v>
      </c>
      <c r="F46" s="24"/>
      <c r="G46" s="24"/>
      <c r="H46" s="24"/>
      <c r="I46" s="24"/>
    </row>
    <row r="47" ht="51" customHeight="1" spans="1:9">
      <c r="A47" s="4"/>
      <c r="B47" s="24"/>
      <c r="C47" s="24"/>
      <c r="D47" s="20" t="s">
        <v>377</v>
      </c>
      <c r="E47" s="31" t="s">
        <v>378</v>
      </c>
      <c r="F47" s="31"/>
      <c r="G47" s="31"/>
      <c r="H47" s="31"/>
      <c r="I47" s="31"/>
    </row>
    <row r="48" ht="15.75" spans="1:9">
      <c r="A48" s="33"/>
      <c r="B48" s="34" t="s">
        <v>288</v>
      </c>
      <c r="C48" s="34" t="s">
        <v>288</v>
      </c>
      <c r="D48" s="24" t="s">
        <v>379</v>
      </c>
      <c r="E48" s="24" t="s">
        <v>380</v>
      </c>
      <c r="F48" s="24"/>
      <c r="G48" s="24"/>
      <c r="H48" s="24"/>
      <c r="I48" s="24"/>
    </row>
  </sheetData>
  <mergeCells count="72">
    <mergeCell ref="A1:I1"/>
    <mergeCell ref="A2:I2"/>
    <mergeCell ref="A3:I3"/>
    <mergeCell ref="A5:C5"/>
    <mergeCell ref="D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E8"/>
    <mergeCell ref="F8:G8"/>
    <mergeCell ref="H8:I8"/>
    <mergeCell ref="A9:C9"/>
    <mergeCell ref="D9:I9"/>
    <mergeCell ref="F10:I10"/>
    <mergeCell ref="F15:I15"/>
    <mergeCell ref="F16:I16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E29:I29"/>
    <mergeCell ref="E30:I30"/>
    <mergeCell ref="E31:I31"/>
    <mergeCell ref="E32:I32"/>
    <mergeCell ref="E33:I33"/>
    <mergeCell ref="E34:I34"/>
    <mergeCell ref="E35:I35"/>
    <mergeCell ref="E36:I36"/>
    <mergeCell ref="E37:I37"/>
    <mergeCell ref="E38:I38"/>
    <mergeCell ref="E39:I39"/>
    <mergeCell ref="E40:I40"/>
    <mergeCell ref="E41:I41"/>
    <mergeCell ref="E42:I42"/>
    <mergeCell ref="E43:I43"/>
    <mergeCell ref="E44:I44"/>
    <mergeCell ref="E45:I45"/>
    <mergeCell ref="E46:I46"/>
    <mergeCell ref="E47:I47"/>
    <mergeCell ref="E48:I48"/>
    <mergeCell ref="A10:A17"/>
    <mergeCell ref="A18:A48"/>
    <mergeCell ref="B10:B12"/>
    <mergeCell ref="B13:B17"/>
    <mergeCell ref="B19:B38"/>
    <mergeCell ref="B39:B47"/>
    <mergeCell ref="C10:C12"/>
    <mergeCell ref="C13:C15"/>
    <mergeCell ref="C19:C32"/>
    <mergeCell ref="C33:C37"/>
    <mergeCell ref="C39:C41"/>
    <mergeCell ref="C42:C44"/>
    <mergeCell ref="C46:C47"/>
    <mergeCell ref="D10:D12"/>
    <mergeCell ref="E10:E12"/>
    <mergeCell ref="F11:F12"/>
    <mergeCell ref="G11:G12"/>
    <mergeCell ref="H11:H12"/>
    <mergeCell ref="I11:I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6" workbookViewId="0">
      <selection activeCell="C40" sqref="C40"/>
    </sheetView>
  </sheetViews>
  <sheetFormatPr defaultColWidth="10" defaultRowHeight="14.25" outlineLevelCol="5"/>
  <cols>
    <col min="1" max="1" width="1.53333333333333" style="117" customWidth="1"/>
    <col min="2" max="2" width="41.0285714285714" style="117" customWidth="1"/>
    <col min="3" max="3" width="16.4095238095238" style="117" customWidth="1"/>
    <col min="4" max="4" width="41.0285714285714" style="117" customWidth="1"/>
    <col min="5" max="5" width="16.4095238095238" style="117" customWidth="1"/>
    <col min="6" max="6" width="1.53333333333333" style="117" customWidth="1"/>
    <col min="7" max="10" width="9.76190476190476" style="117" customWidth="1"/>
    <col min="11" max="16384" width="10" style="117"/>
  </cols>
  <sheetData>
    <row r="1" s="117" customFormat="1" ht="14.2" customHeight="1" spans="1:6">
      <c r="A1" s="175"/>
      <c r="B1" s="119"/>
      <c r="C1" s="120"/>
      <c r="D1" s="176"/>
      <c r="E1" s="119" t="s">
        <v>2</v>
      </c>
      <c r="F1" s="178" t="s">
        <v>3</v>
      </c>
    </row>
    <row r="2" s="117" customFormat="1" ht="19.9" customHeight="1" spans="1:6">
      <c r="A2" s="176"/>
      <c r="B2" s="179" t="s">
        <v>4</v>
      </c>
      <c r="C2" s="179"/>
      <c r="D2" s="179"/>
      <c r="E2" s="179"/>
      <c r="F2" s="178"/>
    </row>
    <row r="3" s="117" customFormat="1" ht="17.05" customHeight="1" spans="1:6">
      <c r="A3" s="180"/>
      <c r="B3" s="126" t="s">
        <v>5</v>
      </c>
      <c r="C3" s="152"/>
      <c r="D3" s="152"/>
      <c r="E3" s="181" t="s">
        <v>6</v>
      </c>
      <c r="F3" s="182"/>
    </row>
    <row r="4" s="117" customFormat="1" ht="21.35" customHeight="1" spans="1:6">
      <c r="A4" s="183"/>
      <c r="B4" s="129" t="s">
        <v>7</v>
      </c>
      <c r="C4" s="129"/>
      <c r="D4" s="129" t="s">
        <v>8</v>
      </c>
      <c r="E4" s="129"/>
      <c r="F4" s="123"/>
    </row>
    <row r="5" s="117" customFormat="1" ht="21.35" customHeight="1" spans="1:6">
      <c r="A5" s="183"/>
      <c r="B5" s="129" t="s">
        <v>9</v>
      </c>
      <c r="C5" s="129" t="s">
        <v>10</v>
      </c>
      <c r="D5" s="129" t="s">
        <v>9</v>
      </c>
      <c r="E5" s="129" t="s">
        <v>10</v>
      </c>
      <c r="F5" s="123"/>
    </row>
    <row r="6" s="117" customFormat="1" ht="19.9" customHeight="1" spans="1:6">
      <c r="A6" s="128"/>
      <c r="B6" s="145" t="s">
        <v>11</v>
      </c>
      <c r="C6" s="146">
        <v>7000942.72</v>
      </c>
      <c r="D6" s="145" t="s">
        <v>12</v>
      </c>
      <c r="E6" s="146"/>
      <c r="F6" s="155"/>
    </row>
    <row r="7" s="117" customFormat="1" ht="19.9" customHeight="1" spans="1:6">
      <c r="A7" s="128"/>
      <c r="B7" s="145" t="s">
        <v>13</v>
      </c>
      <c r="C7" s="146"/>
      <c r="D7" s="145" t="s">
        <v>14</v>
      </c>
      <c r="E7" s="146"/>
      <c r="F7" s="155"/>
    </row>
    <row r="8" s="117" customFormat="1" ht="19.9" customHeight="1" spans="1:6">
      <c r="A8" s="128"/>
      <c r="B8" s="145" t="s">
        <v>15</v>
      </c>
      <c r="C8" s="146"/>
      <c r="D8" s="145" t="s">
        <v>16</v>
      </c>
      <c r="E8" s="146"/>
      <c r="F8" s="155"/>
    </row>
    <row r="9" s="117" customFormat="1" ht="19.9" customHeight="1" spans="1:6">
      <c r="A9" s="128"/>
      <c r="B9" s="145" t="s">
        <v>17</v>
      </c>
      <c r="C9" s="146"/>
      <c r="D9" s="145" t="s">
        <v>18</v>
      </c>
      <c r="E9" s="146"/>
      <c r="F9" s="155"/>
    </row>
    <row r="10" s="117" customFormat="1" ht="19.9" customHeight="1" spans="1:6">
      <c r="A10" s="128"/>
      <c r="B10" s="145" t="s">
        <v>19</v>
      </c>
      <c r="C10" s="146"/>
      <c r="D10" s="145" t="s">
        <v>20</v>
      </c>
      <c r="E10" s="146"/>
      <c r="F10" s="155"/>
    </row>
    <row r="11" s="117" customFormat="1" ht="19.9" customHeight="1" spans="1:6">
      <c r="A11" s="128"/>
      <c r="B11" s="145" t="s">
        <v>21</v>
      </c>
      <c r="C11" s="146"/>
      <c r="D11" s="145" t="s">
        <v>22</v>
      </c>
      <c r="E11" s="146">
        <v>4475345.45</v>
      </c>
      <c r="F11" s="155"/>
    </row>
    <row r="12" s="117" customFormat="1" ht="19.9" customHeight="1" spans="1:6">
      <c r="A12" s="128"/>
      <c r="B12" s="145" t="s">
        <v>23</v>
      </c>
      <c r="C12" s="146"/>
      <c r="D12" s="145" t="s">
        <v>24</v>
      </c>
      <c r="E12" s="146"/>
      <c r="F12" s="155"/>
    </row>
    <row r="13" s="117" customFormat="1" ht="19.9" customHeight="1" spans="1:6">
      <c r="A13" s="128"/>
      <c r="B13" s="145" t="s">
        <v>23</v>
      </c>
      <c r="C13" s="146"/>
      <c r="D13" s="145" t="s">
        <v>25</v>
      </c>
      <c r="E13" s="146">
        <v>1742921.96</v>
      </c>
      <c r="F13" s="155"/>
    </row>
    <row r="14" s="117" customFormat="1" ht="19.9" customHeight="1" spans="1:6">
      <c r="A14" s="128"/>
      <c r="B14" s="145" t="s">
        <v>23</v>
      </c>
      <c r="C14" s="146"/>
      <c r="D14" s="145" t="s">
        <v>26</v>
      </c>
      <c r="E14" s="146"/>
      <c r="F14" s="155"/>
    </row>
    <row r="15" s="117" customFormat="1" ht="19.9" customHeight="1" spans="1:6">
      <c r="A15" s="128"/>
      <c r="B15" s="145" t="s">
        <v>23</v>
      </c>
      <c r="C15" s="146"/>
      <c r="D15" s="145" t="s">
        <v>27</v>
      </c>
      <c r="E15" s="146">
        <v>341483.19</v>
      </c>
      <c r="F15" s="155"/>
    </row>
    <row r="16" s="117" customFormat="1" ht="19.9" customHeight="1" spans="1:6">
      <c r="A16" s="128"/>
      <c r="B16" s="145" t="s">
        <v>23</v>
      </c>
      <c r="C16" s="146"/>
      <c r="D16" s="145" t="s">
        <v>28</v>
      </c>
      <c r="E16" s="146"/>
      <c r="F16" s="155"/>
    </row>
    <row r="17" s="117" customFormat="1" ht="19.9" customHeight="1" spans="1:6">
      <c r="A17" s="128"/>
      <c r="B17" s="145" t="s">
        <v>23</v>
      </c>
      <c r="C17" s="146"/>
      <c r="D17" s="145" t="s">
        <v>29</v>
      </c>
      <c r="E17" s="146"/>
      <c r="F17" s="155"/>
    </row>
    <row r="18" s="117" customFormat="1" ht="19.9" customHeight="1" spans="1:6">
      <c r="A18" s="128"/>
      <c r="B18" s="145" t="s">
        <v>23</v>
      </c>
      <c r="C18" s="146"/>
      <c r="D18" s="145" t="s">
        <v>30</v>
      </c>
      <c r="E18" s="146"/>
      <c r="F18" s="155"/>
    </row>
    <row r="19" s="117" customFormat="1" ht="19.9" customHeight="1" spans="1:6">
      <c r="A19" s="128"/>
      <c r="B19" s="145" t="s">
        <v>23</v>
      </c>
      <c r="C19" s="146"/>
      <c r="D19" s="145" t="s">
        <v>31</v>
      </c>
      <c r="E19" s="146"/>
      <c r="F19" s="155"/>
    </row>
    <row r="20" s="117" customFormat="1" ht="19.9" customHeight="1" spans="1:6">
      <c r="A20" s="128"/>
      <c r="B20" s="145" t="s">
        <v>23</v>
      </c>
      <c r="C20" s="146"/>
      <c r="D20" s="145" t="s">
        <v>32</v>
      </c>
      <c r="E20" s="146"/>
      <c r="F20" s="155"/>
    </row>
    <row r="21" s="117" customFormat="1" ht="19.9" customHeight="1" spans="1:6">
      <c r="A21" s="128"/>
      <c r="B21" s="145" t="s">
        <v>23</v>
      </c>
      <c r="C21" s="146"/>
      <c r="D21" s="145" t="s">
        <v>33</v>
      </c>
      <c r="E21" s="146"/>
      <c r="F21" s="155"/>
    </row>
    <row r="22" s="117" customFormat="1" ht="19.9" customHeight="1" spans="1:6">
      <c r="A22" s="128"/>
      <c r="B22" s="145" t="s">
        <v>23</v>
      </c>
      <c r="C22" s="146"/>
      <c r="D22" s="145" t="s">
        <v>34</v>
      </c>
      <c r="E22" s="146"/>
      <c r="F22" s="155"/>
    </row>
    <row r="23" s="117" customFormat="1" ht="19.9" customHeight="1" spans="1:6">
      <c r="A23" s="128"/>
      <c r="B23" s="145" t="s">
        <v>23</v>
      </c>
      <c r="C23" s="146"/>
      <c r="D23" s="145" t="s">
        <v>35</v>
      </c>
      <c r="E23" s="146"/>
      <c r="F23" s="155"/>
    </row>
    <row r="24" s="117" customFormat="1" ht="19.9" customHeight="1" spans="1:6">
      <c r="A24" s="128"/>
      <c r="B24" s="145" t="s">
        <v>23</v>
      </c>
      <c r="C24" s="146"/>
      <c r="D24" s="145" t="s">
        <v>36</v>
      </c>
      <c r="E24" s="146"/>
      <c r="F24" s="155"/>
    </row>
    <row r="25" s="117" customFormat="1" ht="19.9" customHeight="1" spans="1:6">
      <c r="A25" s="128"/>
      <c r="B25" s="145" t="s">
        <v>23</v>
      </c>
      <c r="C25" s="146"/>
      <c r="D25" s="145" t="s">
        <v>37</v>
      </c>
      <c r="E25" s="146">
        <v>441192.12</v>
      </c>
      <c r="F25" s="155"/>
    </row>
    <row r="26" s="117" customFormat="1" ht="19.9" customHeight="1" spans="1:6">
      <c r="A26" s="128"/>
      <c r="B26" s="145" t="s">
        <v>23</v>
      </c>
      <c r="C26" s="146"/>
      <c r="D26" s="145" t="s">
        <v>38</v>
      </c>
      <c r="E26" s="146"/>
      <c r="F26" s="155"/>
    </row>
    <row r="27" s="117" customFormat="1" ht="19.9" customHeight="1" spans="1:6">
      <c r="A27" s="128"/>
      <c r="B27" s="145" t="s">
        <v>23</v>
      </c>
      <c r="C27" s="146"/>
      <c r="D27" s="145" t="s">
        <v>39</v>
      </c>
      <c r="E27" s="146"/>
      <c r="F27" s="155"/>
    </row>
    <row r="28" s="117" customFormat="1" ht="19.9" customHeight="1" spans="1:6">
      <c r="A28" s="128"/>
      <c r="B28" s="145" t="s">
        <v>23</v>
      </c>
      <c r="C28" s="146"/>
      <c r="D28" s="145" t="s">
        <v>40</v>
      </c>
      <c r="E28" s="146"/>
      <c r="F28" s="155"/>
    </row>
    <row r="29" s="117" customFormat="1" ht="19.9" customHeight="1" spans="1:6">
      <c r="A29" s="128"/>
      <c r="B29" s="145" t="s">
        <v>23</v>
      </c>
      <c r="C29" s="146"/>
      <c r="D29" s="145" t="s">
        <v>41</v>
      </c>
      <c r="E29" s="146"/>
      <c r="F29" s="155"/>
    </row>
    <row r="30" s="117" customFormat="1" ht="19.9" customHeight="1" spans="1:6">
      <c r="A30" s="128"/>
      <c r="B30" s="145" t="s">
        <v>23</v>
      </c>
      <c r="C30" s="146"/>
      <c r="D30" s="145" t="s">
        <v>42</v>
      </c>
      <c r="E30" s="146"/>
      <c r="F30" s="155"/>
    </row>
    <row r="31" s="117" customFormat="1" ht="19.9" customHeight="1" spans="1:6">
      <c r="A31" s="128"/>
      <c r="B31" s="145" t="s">
        <v>23</v>
      </c>
      <c r="C31" s="146"/>
      <c r="D31" s="145" t="s">
        <v>43</v>
      </c>
      <c r="E31" s="146"/>
      <c r="F31" s="155"/>
    </row>
    <row r="32" s="117" customFormat="1" ht="19.9" customHeight="1" spans="1:6">
      <c r="A32" s="128"/>
      <c r="B32" s="145" t="s">
        <v>23</v>
      </c>
      <c r="C32" s="146"/>
      <c r="D32" s="145" t="s">
        <v>44</v>
      </c>
      <c r="E32" s="146"/>
      <c r="F32" s="155"/>
    </row>
    <row r="33" s="117" customFormat="1" ht="19.9" customHeight="1" spans="1:6">
      <c r="A33" s="128"/>
      <c r="B33" s="145" t="s">
        <v>23</v>
      </c>
      <c r="C33" s="146"/>
      <c r="D33" s="145" t="s">
        <v>45</v>
      </c>
      <c r="E33" s="146"/>
      <c r="F33" s="155"/>
    </row>
    <row r="34" s="117" customFormat="1" ht="19.9" customHeight="1" spans="1:6">
      <c r="A34" s="128"/>
      <c r="B34" s="145" t="s">
        <v>23</v>
      </c>
      <c r="C34" s="146"/>
      <c r="D34" s="145" t="s">
        <v>46</v>
      </c>
      <c r="E34" s="146"/>
      <c r="F34" s="155"/>
    </row>
    <row r="35" s="117" customFormat="1" ht="19.9" customHeight="1" spans="1:6">
      <c r="A35" s="128"/>
      <c r="B35" s="145" t="s">
        <v>23</v>
      </c>
      <c r="C35" s="146"/>
      <c r="D35" s="145" t="s">
        <v>47</v>
      </c>
      <c r="E35" s="146"/>
      <c r="F35" s="155"/>
    </row>
    <row r="36" s="117" customFormat="1" ht="19.9" customHeight="1" spans="1:6">
      <c r="A36" s="156"/>
      <c r="B36" s="153" t="s">
        <v>48</v>
      </c>
      <c r="C36" s="157"/>
      <c r="D36" s="153" t="s">
        <v>49</v>
      </c>
      <c r="E36" s="157"/>
      <c r="F36" s="158"/>
    </row>
    <row r="37" s="117" customFormat="1" ht="19.9" customHeight="1" spans="1:6">
      <c r="A37" s="128"/>
      <c r="B37" s="144" t="s">
        <v>50</v>
      </c>
      <c r="C37" s="146"/>
      <c r="D37" s="144" t="s">
        <v>51</v>
      </c>
      <c r="E37" s="146"/>
      <c r="F37" s="191"/>
    </row>
    <row r="38" s="117" customFormat="1" ht="19.9" customHeight="1" spans="1:6">
      <c r="A38" s="192"/>
      <c r="B38" s="144" t="s">
        <v>52</v>
      </c>
      <c r="C38" s="146"/>
      <c r="D38" s="144" t="s">
        <v>53</v>
      </c>
      <c r="E38" s="146"/>
      <c r="F38" s="191"/>
    </row>
    <row r="39" s="117" customFormat="1" ht="19.9" customHeight="1" spans="1:6">
      <c r="A39" s="192"/>
      <c r="B39" s="193"/>
      <c r="C39" s="193"/>
      <c r="D39" s="144" t="s">
        <v>54</v>
      </c>
      <c r="E39" s="146"/>
      <c r="F39" s="191"/>
    </row>
    <row r="40" s="117" customFormat="1" ht="19.9" customHeight="1" spans="1:6">
      <c r="A40" s="194"/>
      <c r="B40" s="129" t="s">
        <v>55</v>
      </c>
      <c r="C40" s="135">
        <v>7000942.72</v>
      </c>
      <c r="D40" s="129" t="s">
        <v>56</v>
      </c>
      <c r="E40" s="135">
        <v>7000942.72</v>
      </c>
      <c r="F40" s="195"/>
    </row>
    <row r="41" s="117" customFormat="1" ht="8.5" customHeight="1" spans="1:6">
      <c r="A41" s="184"/>
      <c r="B41" s="184"/>
      <c r="C41" s="196"/>
      <c r="D41" s="196"/>
      <c r="E41" s="184"/>
      <c r="F41" s="19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pane ySplit="6" topLeftCell="A7" activePane="bottomLeft" state="frozen"/>
      <selection/>
      <selection pane="bottomLeft" activeCell="C20" sqref="C20"/>
    </sheetView>
  </sheetViews>
  <sheetFormatPr defaultColWidth="10" defaultRowHeight="14.25"/>
  <cols>
    <col min="1" max="1" width="1.53333333333333" style="99" customWidth="1"/>
    <col min="2" max="2" width="12" style="99" customWidth="1"/>
    <col min="3" max="3" width="36.4285714285714" style="99" customWidth="1"/>
    <col min="4" max="14" width="13" style="99" customWidth="1"/>
    <col min="15" max="15" width="1.53333333333333" style="99" customWidth="1"/>
    <col min="16" max="16" width="9.76190476190476" style="99" customWidth="1"/>
    <col min="17" max="16384" width="10" style="99"/>
  </cols>
  <sheetData>
    <row r="1" ht="25" customHeight="1" spans="1:15">
      <c r="A1" s="100"/>
      <c r="B1" s="37"/>
      <c r="C1" s="101"/>
      <c r="D1" s="185"/>
      <c r="E1" s="185"/>
      <c r="F1" s="185"/>
      <c r="G1" s="101"/>
      <c r="H1" s="101"/>
      <c r="I1" s="101"/>
      <c r="L1" s="101"/>
      <c r="M1" s="101"/>
      <c r="N1" s="102" t="s">
        <v>57</v>
      </c>
      <c r="O1" s="103"/>
    </row>
    <row r="2" ht="22.8" customHeight="1" spans="1:15">
      <c r="A2" s="100"/>
      <c r="B2" s="104" t="s">
        <v>58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3" t="s">
        <v>3</v>
      </c>
    </row>
    <row r="3" ht="19.55" customHeight="1" spans="1:15">
      <c r="A3" s="105"/>
      <c r="B3" s="106" t="s">
        <v>5</v>
      </c>
      <c r="C3" s="106"/>
      <c r="D3" s="105"/>
      <c r="E3" s="105"/>
      <c r="F3" s="166"/>
      <c r="G3" s="105"/>
      <c r="H3" s="166"/>
      <c r="I3" s="166"/>
      <c r="J3" s="166"/>
      <c r="K3" s="166"/>
      <c r="L3" s="166"/>
      <c r="M3" s="166"/>
      <c r="N3" s="107" t="s">
        <v>6</v>
      </c>
      <c r="O3" s="108"/>
    </row>
    <row r="4" ht="24.4" customHeight="1" spans="1:15">
      <c r="A4" s="109"/>
      <c r="B4" s="96" t="s">
        <v>9</v>
      </c>
      <c r="C4" s="96"/>
      <c r="D4" s="96" t="s">
        <v>59</v>
      </c>
      <c r="E4" s="96" t="s">
        <v>60</v>
      </c>
      <c r="F4" s="96" t="s">
        <v>61</v>
      </c>
      <c r="G4" s="96" t="s">
        <v>62</v>
      </c>
      <c r="H4" s="96" t="s">
        <v>63</v>
      </c>
      <c r="I4" s="96" t="s">
        <v>64</v>
      </c>
      <c r="J4" s="96" t="s">
        <v>65</v>
      </c>
      <c r="K4" s="96" t="s">
        <v>66</v>
      </c>
      <c r="L4" s="96" t="s">
        <v>67</v>
      </c>
      <c r="M4" s="96" t="s">
        <v>68</v>
      </c>
      <c r="N4" s="96" t="s">
        <v>69</v>
      </c>
      <c r="O4" s="111"/>
    </row>
    <row r="5" ht="24.4" customHeight="1" spans="1:15">
      <c r="A5" s="109"/>
      <c r="B5" s="96" t="s">
        <v>70</v>
      </c>
      <c r="C5" s="190" t="s">
        <v>71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111"/>
    </row>
    <row r="6" ht="24.4" customHeight="1" spans="1:15">
      <c r="A6" s="109"/>
      <c r="B6" s="96"/>
      <c r="C6" s="190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111"/>
    </row>
    <row r="7" ht="27" customHeight="1" spans="1:15">
      <c r="A7" s="112"/>
      <c r="B7" s="80"/>
      <c r="C7" s="80" t="s">
        <v>72</v>
      </c>
      <c r="D7" s="85">
        <v>7000942.72</v>
      </c>
      <c r="E7" s="85"/>
      <c r="F7" s="85">
        <v>7000942.72</v>
      </c>
      <c r="G7" s="85"/>
      <c r="H7" s="85"/>
      <c r="I7" s="85"/>
      <c r="J7" s="85"/>
      <c r="K7" s="85"/>
      <c r="L7" s="85"/>
      <c r="M7" s="85"/>
      <c r="N7" s="85"/>
      <c r="O7" s="113"/>
    </row>
    <row r="8" ht="27" customHeight="1" spans="1:15">
      <c r="A8" s="112"/>
      <c r="B8" s="132">
        <v>214001</v>
      </c>
      <c r="C8" s="132" t="s">
        <v>0</v>
      </c>
      <c r="D8" s="85">
        <v>7000942.72</v>
      </c>
      <c r="E8" s="85"/>
      <c r="F8" s="85">
        <v>7000942.72</v>
      </c>
      <c r="G8" s="85"/>
      <c r="H8" s="85"/>
      <c r="I8" s="85"/>
      <c r="J8" s="85"/>
      <c r="K8" s="85"/>
      <c r="L8" s="85"/>
      <c r="M8" s="85"/>
      <c r="N8" s="85"/>
      <c r="O8" s="113"/>
    </row>
    <row r="9" ht="29" customHeight="1" spans="1:15">
      <c r="A9" s="112"/>
      <c r="B9" s="132">
        <v>214001</v>
      </c>
      <c r="C9" s="134" t="s">
        <v>73</v>
      </c>
      <c r="D9" s="85">
        <v>2213415.52</v>
      </c>
      <c r="E9" s="85"/>
      <c r="F9" s="85">
        <v>2213415.52</v>
      </c>
      <c r="G9" s="85"/>
      <c r="H9" s="85"/>
      <c r="I9" s="85"/>
      <c r="J9" s="85"/>
      <c r="K9" s="85"/>
      <c r="L9" s="85"/>
      <c r="M9" s="85"/>
      <c r="N9" s="85"/>
      <c r="O9" s="113"/>
    </row>
    <row r="10" ht="29" customHeight="1" spans="1:15">
      <c r="A10" s="112"/>
      <c r="B10" s="132">
        <v>214001</v>
      </c>
      <c r="C10" s="134" t="s">
        <v>74</v>
      </c>
      <c r="D10" s="85">
        <v>155817.88</v>
      </c>
      <c r="E10" s="85"/>
      <c r="F10" s="85">
        <v>155817.88</v>
      </c>
      <c r="G10" s="85"/>
      <c r="H10" s="85"/>
      <c r="I10" s="85"/>
      <c r="J10" s="85"/>
      <c r="K10" s="85"/>
      <c r="L10" s="85"/>
      <c r="M10" s="85"/>
      <c r="N10" s="85"/>
      <c r="O10" s="113"/>
    </row>
    <row r="11" ht="27" customHeight="1" spans="1:15">
      <c r="A11" s="112"/>
      <c r="B11" s="132">
        <v>214001</v>
      </c>
      <c r="C11" s="134" t="s">
        <v>75</v>
      </c>
      <c r="D11" s="85">
        <v>2106112.05</v>
      </c>
      <c r="E11" s="85"/>
      <c r="F11" s="85">
        <v>2106112.05</v>
      </c>
      <c r="G11" s="85"/>
      <c r="H11" s="85"/>
      <c r="I11" s="85"/>
      <c r="J11" s="85"/>
      <c r="K11" s="85"/>
      <c r="L11" s="85"/>
      <c r="M11" s="85"/>
      <c r="N11" s="85"/>
      <c r="O11" s="113"/>
    </row>
    <row r="12" ht="27" customHeight="1" spans="1:15">
      <c r="A12" s="112"/>
      <c r="B12" s="132">
        <v>214001</v>
      </c>
      <c r="C12" s="134" t="s">
        <v>76</v>
      </c>
      <c r="D12" s="85">
        <v>1188350.82</v>
      </c>
      <c r="E12" s="85"/>
      <c r="F12" s="85">
        <v>1188350.82</v>
      </c>
      <c r="G12" s="85"/>
      <c r="H12" s="85"/>
      <c r="I12" s="85"/>
      <c r="J12" s="85"/>
      <c r="K12" s="85"/>
      <c r="L12" s="85"/>
      <c r="M12" s="85"/>
      <c r="N12" s="85"/>
      <c r="O12" s="113"/>
    </row>
    <row r="13" ht="27" customHeight="1" spans="1:15">
      <c r="A13" s="112"/>
      <c r="B13" s="132">
        <v>214001</v>
      </c>
      <c r="C13" s="134" t="s">
        <v>77</v>
      </c>
      <c r="D13" s="85">
        <v>554571.14</v>
      </c>
      <c r="E13" s="85"/>
      <c r="F13" s="85">
        <v>554571.14</v>
      </c>
      <c r="G13" s="85"/>
      <c r="H13" s="85"/>
      <c r="I13" s="85"/>
      <c r="J13" s="85"/>
      <c r="K13" s="85"/>
      <c r="L13" s="85"/>
      <c r="M13" s="85"/>
      <c r="N13" s="85"/>
      <c r="O13" s="113"/>
    </row>
    <row r="14" ht="27" customHeight="1" spans="1:15">
      <c r="A14" s="112"/>
      <c r="B14" s="132">
        <v>214001</v>
      </c>
      <c r="C14" s="134" t="s">
        <v>78</v>
      </c>
      <c r="D14" s="85">
        <v>139300.59</v>
      </c>
      <c r="E14" s="85"/>
      <c r="F14" s="85">
        <v>139300.59</v>
      </c>
      <c r="G14" s="85"/>
      <c r="H14" s="85"/>
      <c r="I14" s="85"/>
      <c r="J14" s="85"/>
      <c r="K14" s="85"/>
      <c r="L14" s="85"/>
      <c r="M14" s="85"/>
      <c r="N14" s="85"/>
      <c r="O14" s="113"/>
    </row>
    <row r="15" ht="27" customHeight="1" spans="1:15">
      <c r="A15" s="112"/>
      <c r="B15" s="132">
        <v>214001</v>
      </c>
      <c r="C15" s="134" t="s">
        <v>79</v>
      </c>
      <c r="D15" s="85">
        <v>137442</v>
      </c>
      <c r="E15" s="85"/>
      <c r="F15" s="85">
        <v>137442</v>
      </c>
      <c r="G15" s="85"/>
      <c r="H15" s="85"/>
      <c r="I15" s="85"/>
      <c r="J15" s="85"/>
      <c r="K15" s="85"/>
      <c r="L15" s="85"/>
      <c r="M15" s="85"/>
      <c r="N15" s="85"/>
      <c r="O15" s="113"/>
    </row>
    <row r="16" ht="27" customHeight="1" spans="1:15">
      <c r="A16" s="112"/>
      <c r="B16" s="132">
        <v>214001</v>
      </c>
      <c r="C16" s="134" t="s">
        <v>80</v>
      </c>
      <c r="D16" s="85">
        <v>28800</v>
      </c>
      <c r="E16" s="85"/>
      <c r="F16" s="85">
        <v>28800</v>
      </c>
      <c r="G16" s="85"/>
      <c r="H16" s="85"/>
      <c r="I16" s="85"/>
      <c r="J16" s="85"/>
      <c r="K16" s="85"/>
      <c r="L16" s="85"/>
      <c r="M16" s="85"/>
      <c r="N16" s="85"/>
      <c r="O16" s="113"/>
    </row>
    <row r="17" ht="27" customHeight="1" spans="1:15">
      <c r="A17" s="112"/>
      <c r="B17" s="132">
        <v>214001</v>
      </c>
      <c r="C17" s="134" t="s">
        <v>81</v>
      </c>
      <c r="D17" s="85">
        <v>35940.6</v>
      </c>
      <c r="E17" s="85"/>
      <c r="F17" s="85">
        <v>35940.6</v>
      </c>
      <c r="G17" s="85"/>
      <c r="H17" s="85"/>
      <c r="I17" s="85"/>
      <c r="J17" s="85"/>
      <c r="K17" s="85"/>
      <c r="L17" s="85"/>
      <c r="M17" s="85"/>
      <c r="N17" s="85"/>
      <c r="O17" s="113"/>
    </row>
    <row r="18" ht="27" customHeight="1" spans="1:15">
      <c r="A18" s="112"/>
      <c r="B18" s="132">
        <v>214001</v>
      </c>
      <c r="C18" s="134" t="s">
        <v>82</v>
      </c>
      <c r="D18" s="85">
        <v>441192.12</v>
      </c>
      <c r="E18" s="85"/>
      <c r="F18" s="85">
        <v>441192.12</v>
      </c>
      <c r="G18" s="85"/>
      <c r="H18" s="85"/>
      <c r="I18" s="85"/>
      <c r="J18" s="85"/>
      <c r="K18" s="85"/>
      <c r="L18" s="85"/>
      <c r="M18" s="85"/>
      <c r="N18" s="85"/>
      <c r="O18" s="113"/>
    </row>
    <row r="19" ht="27" customHeight="1" spans="1:15">
      <c r="A19" s="112"/>
      <c r="B19" s="80"/>
      <c r="C19" s="80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113"/>
    </row>
    <row r="20" ht="27" customHeight="1" spans="1:15">
      <c r="A20" s="112"/>
      <c r="B20" s="80"/>
      <c r="C20" s="80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113"/>
    </row>
    <row r="21" ht="27" customHeight="1" spans="1:15">
      <c r="A21" s="112"/>
      <c r="B21" s="80"/>
      <c r="C21" s="80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113"/>
    </row>
    <row r="22" ht="27" customHeight="1" spans="1:15">
      <c r="A22" s="112"/>
      <c r="B22" s="80"/>
      <c r="C22" s="80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113"/>
    </row>
    <row r="23" ht="27" customHeight="1" spans="1:15">
      <c r="A23" s="112"/>
      <c r="B23" s="80"/>
      <c r="C23" s="80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13"/>
    </row>
    <row r="24" ht="27" customHeight="1" spans="1:15">
      <c r="A24" s="112"/>
      <c r="B24" s="80"/>
      <c r="C24" s="80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13"/>
    </row>
    <row r="25" ht="27" customHeight="1" spans="1:15">
      <c r="A25" s="112"/>
      <c r="B25" s="80"/>
      <c r="C25" s="80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13"/>
    </row>
    <row r="26" ht="27" customHeight="1" spans="1:15">
      <c r="A26" s="112"/>
      <c r="B26" s="80"/>
      <c r="C26" s="80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11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pane ySplit="6" topLeftCell="A7" activePane="bottomLeft" state="frozen"/>
      <selection/>
      <selection pane="bottomLeft" activeCell="I8" sqref="I8"/>
    </sheetView>
  </sheetViews>
  <sheetFormatPr defaultColWidth="10" defaultRowHeight="14.25"/>
  <cols>
    <col min="1" max="1" width="1.53333333333333" style="99" customWidth="1"/>
    <col min="2" max="4" width="6.16190476190476" style="99" customWidth="1"/>
    <col min="5" max="5" width="16.8285714285714" style="99" customWidth="1"/>
    <col min="6" max="6" width="41.0285714285714" style="99" customWidth="1"/>
    <col min="7" max="7" width="16.4190476190476" style="99" customWidth="1"/>
    <col min="8" max="9" width="16.4190476190476" style="118" customWidth="1"/>
    <col min="10" max="10" width="16.4190476190476" style="99" customWidth="1"/>
    <col min="11" max="11" width="22.9333333333333" style="99" customWidth="1"/>
    <col min="12" max="12" width="1.53333333333333" style="99" customWidth="1"/>
    <col min="13" max="14" width="9.76190476190476" style="99" customWidth="1"/>
    <col min="15" max="16384" width="10" style="99"/>
  </cols>
  <sheetData>
    <row r="1" ht="25" customHeight="1" spans="1:12">
      <c r="A1" s="100"/>
      <c r="B1" s="37"/>
      <c r="C1" s="37"/>
      <c r="D1" s="37"/>
      <c r="E1" s="101"/>
      <c r="F1" s="101"/>
      <c r="G1" s="185"/>
      <c r="H1" s="186"/>
      <c r="I1" s="186"/>
      <c r="J1" s="185"/>
      <c r="K1" s="102" t="s">
        <v>83</v>
      </c>
      <c r="L1" s="103"/>
    </row>
    <row r="2" ht="22.8" customHeight="1" spans="1:12">
      <c r="A2" s="100"/>
      <c r="B2" s="104" t="s">
        <v>84</v>
      </c>
      <c r="C2" s="104"/>
      <c r="D2" s="104"/>
      <c r="E2" s="104"/>
      <c r="F2" s="104"/>
      <c r="G2" s="104"/>
      <c r="H2" s="104"/>
      <c r="I2" s="104"/>
      <c r="J2" s="104"/>
      <c r="K2" s="104"/>
      <c r="L2" s="103" t="s">
        <v>3</v>
      </c>
    </row>
    <row r="3" ht="19.55" customHeight="1" spans="1:12">
      <c r="A3" s="105"/>
      <c r="B3" s="106" t="s">
        <v>5</v>
      </c>
      <c r="C3" s="106"/>
      <c r="D3" s="106"/>
      <c r="E3" s="106"/>
      <c r="F3" s="106"/>
      <c r="G3" s="105"/>
      <c r="H3" s="187"/>
      <c r="I3" s="188"/>
      <c r="J3" s="166"/>
      <c r="K3" s="107" t="s">
        <v>6</v>
      </c>
      <c r="L3" s="108"/>
    </row>
    <row r="4" ht="24.4" customHeight="1" spans="1:12">
      <c r="A4" s="103"/>
      <c r="B4" s="80" t="s">
        <v>9</v>
      </c>
      <c r="C4" s="80"/>
      <c r="D4" s="80"/>
      <c r="E4" s="80"/>
      <c r="F4" s="80"/>
      <c r="G4" s="80" t="s">
        <v>59</v>
      </c>
      <c r="H4" s="80" t="s">
        <v>85</v>
      </c>
      <c r="I4" s="80" t="s">
        <v>86</v>
      </c>
      <c r="J4" s="80" t="s">
        <v>87</v>
      </c>
      <c r="K4" s="80" t="s">
        <v>88</v>
      </c>
      <c r="L4" s="110"/>
    </row>
    <row r="5" ht="24.4" customHeight="1" spans="1:12">
      <c r="A5" s="109"/>
      <c r="B5" s="80" t="s">
        <v>89</v>
      </c>
      <c r="C5" s="80"/>
      <c r="D5" s="80"/>
      <c r="E5" s="80" t="s">
        <v>70</v>
      </c>
      <c r="F5" s="80" t="s">
        <v>71</v>
      </c>
      <c r="G5" s="80"/>
      <c r="H5" s="80"/>
      <c r="I5" s="80"/>
      <c r="J5" s="80"/>
      <c r="K5" s="80"/>
      <c r="L5" s="110"/>
    </row>
    <row r="6" ht="24.4" customHeight="1" spans="1:12">
      <c r="A6" s="109"/>
      <c r="B6" s="80" t="s">
        <v>90</v>
      </c>
      <c r="C6" s="80" t="s">
        <v>91</v>
      </c>
      <c r="D6" s="80" t="s">
        <v>92</v>
      </c>
      <c r="E6" s="80"/>
      <c r="F6" s="80"/>
      <c r="G6" s="80"/>
      <c r="H6" s="80"/>
      <c r="I6" s="80"/>
      <c r="J6" s="80"/>
      <c r="K6" s="80"/>
      <c r="L6" s="111"/>
    </row>
    <row r="7" ht="27" customHeight="1" spans="1:12">
      <c r="A7" s="112"/>
      <c r="B7" s="80"/>
      <c r="C7" s="80"/>
      <c r="D7" s="80"/>
      <c r="E7" s="80"/>
      <c r="F7" s="80" t="s">
        <v>72</v>
      </c>
      <c r="G7" s="98">
        <v>7000942.72</v>
      </c>
      <c r="H7" s="98">
        <v>6845124.84</v>
      </c>
      <c r="I7" s="98">
        <v>155817.88</v>
      </c>
      <c r="J7" s="85"/>
      <c r="K7" s="85"/>
      <c r="L7" s="113"/>
    </row>
    <row r="8" ht="27" customHeight="1" spans="1:12">
      <c r="A8" s="112"/>
      <c r="B8" s="80"/>
      <c r="C8" s="80"/>
      <c r="D8" s="80"/>
      <c r="E8" s="88">
        <v>214001</v>
      </c>
      <c r="F8" s="88" t="s">
        <v>0</v>
      </c>
      <c r="G8" s="98">
        <v>7000942.72</v>
      </c>
      <c r="H8" s="98">
        <v>6845124.84</v>
      </c>
      <c r="I8" s="98">
        <v>155817.88</v>
      </c>
      <c r="J8" s="85"/>
      <c r="K8" s="85"/>
      <c r="L8" s="113"/>
    </row>
    <row r="9" ht="27" customHeight="1" spans="1:12">
      <c r="A9" s="112"/>
      <c r="B9" s="88">
        <v>206</v>
      </c>
      <c r="C9" s="159" t="s">
        <v>93</v>
      </c>
      <c r="D9" s="159" t="s">
        <v>93</v>
      </c>
      <c r="E9" s="88">
        <v>214001</v>
      </c>
      <c r="F9" s="134" t="s">
        <v>73</v>
      </c>
      <c r="G9" s="98">
        <v>2213415.52</v>
      </c>
      <c r="H9" s="98">
        <v>2213415.52</v>
      </c>
      <c r="I9" s="98"/>
      <c r="J9" s="85"/>
      <c r="K9" s="85"/>
      <c r="L9" s="113"/>
    </row>
    <row r="10" ht="27" customHeight="1" spans="1:12">
      <c r="A10" s="112"/>
      <c r="B10" s="88">
        <v>206</v>
      </c>
      <c r="C10" s="159" t="s">
        <v>93</v>
      </c>
      <c r="D10" s="159" t="s">
        <v>94</v>
      </c>
      <c r="E10" s="88">
        <v>214001</v>
      </c>
      <c r="F10" s="134" t="s">
        <v>74</v>
      </c>
      <c r="G10" s="98">
        <v>155817.88</v>
      </c>
      <c r="H10" s="98"/>
      <c r="I10" s="98">
        <v>155817.88</v>
      </c>
      <c r="J10" s="85"/>
      <c r="K10" s="85"/>
      <c r="L10" s="113"/>
    </row>
    <row r="11" ht="27" customHeight="1" spans="1:12">
      <c r="A11" s="112"/>
      <c r="B11" s="88">
        <v>206</v>
      </c>
      <c r="C11" s="159" t="s">
        <v>95</v>
      </c>
      <c r="D11" s="159" t="s">
        <v>93</v>
      </c>
      <c r="E11" s="88">
        <v>214001</v>
      </c>
      <c r="F11" s="134" t="s">
        <v>75</v>
      </c>
      <c r="G11" s="98">
        <v>2106112.05</v>
      </c>
      <c r="H11" s="98">
        <v>2106112.05</v>
      </c>
      <c r="I11" s="98"/>
      <c r="J11" s="85"/>
      <c r="K11" s="85"/>
      <c r="L11" s="113"/>
    </row>
    <row r="12" ht="27" customHeight="1" spans="1:12">
      <c r="A12" s="112"/>
      <c r="B12" s="88">
        <v>208</v>
      </c>
      <c r="C12" s="159" t="s">
        <v>96</v>
      </c>
      <c r="D12" s="159" t="s">
        <v>93</v>
      </c>
      <c r="E12" s="88">
        <v>214001</v>
      </c>
      <c r="F12" s="134" t="s">
        <v>76</v>
      </c>
      <c r="G12" s="98">
        <v>1188350.82</v>
      </c>
      <c r="H12" s="98">
        <v>1188350.82</v>
      </c>
      <c r="I12" s="98"/>
      <c r="J12" s="85"/>
      <c r="K12" s="85"/>
      <c r="L12" s="113"/>
    </row>
    <row r="13" ht="27" customHeight="1" spans="1:12">
      <c r="A13" s="112"/>
      <c r="B13" s="88">
        <v>208</v>
      </c>
      <c r="C13" s="159" t="s">
        <v>96</v>
      </c>
      <c r="D13" s="159" t="s">
        <v>96</v>
      </c>
      <c r="E13" s="88">
        <v>214001</v>
      </c>
      <c r="F13" s="134" t="s">
        <v>77</v>
      </c>
      <c r="G13" s="98">
        <v>554571.14</v>
      </c>
      <c r="H13" s="98">
        <v>554571.14</v>
      </c>
      <c r="I13" s="98"/>
      <c r="J13" s="85"/>
      <c r="K13" s="85"/>
      <c r="L13" s="113"/>
    </row>
    <row r="14" ht="27" customHeight="1" spans="1:12">
      <c r="A14" s="112"/>
      <c r="B14" s="88">
        <v>210</v>
      </c>
      <c r="C14" s="159" t="s">
        <v>97</v>
      </c>
      <c r="D14" s="159" t="s">
        <v>93</v>
      </c>
      <c r="E14" s="88">
        <v>214001</v>
      </c>
      <c r="F14" s="134" t="s">
        <v>78</v>
      </c>
      <c r="G14" s="98">
        <v>139300.59</v>
      </c>
      <c r="H14" s="98">
        <v>139300.59</v>
      </c>
      <c r="I14" s="98"/>
      <c r="J14" s="85"/>
      <c r="K14" s="85"/>
      <c r="L14" s="113"/>
    </row>
    <row r="15" ht="27" customHeight="1" spans="1:12">
      <c r="A15" s="112"/>
      <c r="B15" s="88">
        <v>210</v>
      </c>
      <c r="C15" s="159" t="s">
        <v>97</v>
      </c>
      <c r="D15" s="159" t="s">
        <v>94</v>
      </c>
      <c r="E15" s="88">
        <v>214001</v>
      </c>
      <c r="F15" s="134" t="s">
        <v>79</v>
      </c>
      <c r="G15" s="98">
        <v>137442</v>
      </c>
      <c r="H15" s="98">
        <v>137442</v>
      </c>
      <c r="I15" s="98"/>
      <c r="J15" s="85"/>
      <c r="K15" s="85"/>
      <c r="L15" s="113"/>
    </row>
    <row r="16" ht="27" customHeight="1" spans="1:12">
      <c r="A16" s="112"/>
      <c r="B16" s="88">
        <v>210</v>
      </c>
      <c r="C16" s="159" t="s">
        <v>97</v>
      </c>
      <c r="D16" s="159" t="s">
        <v>98</v>
      </c>
      <c r="E16" s="88">
        <v>214001</v>
      </c>
      <c r="F16" s="134" t="s">
        <v>80</v>
      </c>
      <c r="G16" s="98">
        <v>28800</v>
      </c>
      <c r="H16" s="98">
        <v>28800</v>
      </c>
      <c r="I16" s="98"/>
      <c r="J16" s="85"/>
      <c r="K16" s="85"/>
      <c r="L16" s="113"/>
    </row>
    <row r="17" ht="27" customHeight="1" spans="1:12">
      <c r="A17" s="112"/>
      <c r="B17" s="88">
        <v>210</v>
      </c>
      <c r="C17" s="159" t="s">
        <v>97</v>
      </c>
      <c r="D17" s="159" t="s">
        <v>99</v>
      </c>
      <c r="E17" s="88">
        <v>214001</v>
      </c>
      <c r="F17" s="134" t="s">
        <v>81</v>
      </c>
      <c r="G17" s="98">
        <v>35940.6</v>
      </c>
      <c r="H17" s="98">
        <v>35940.6</v>
      </c>
      <c r="I17" s="98"/>
      <c r="J17" s="85"/>
      <c r="K17" s="85"/>
      <c r="L17" s="113"/>
    </row>
    <row r="18" ht="27" customHeight="1" spans="1:12">
      <c r="A18" s="112"/>
      <c r="B18" s="88">
        <v>221</v>
      </c>
      <c r="C18" s="159" t="s">
        <v>94</v>
      </c>
      <c r="D18" s="159" t="s">
        <v>93</v>
      </c>
      <c r="E18" s="88">
        <v>214001</v>
      </c>
      <c r="F18" s="134" t="s">
        <v>82</v>
      </c>
      <c r="G18" s="98">
        <v>441192.12</v>
      </c>
      <c r="H18" s="98">
        <v>441192.12</v>
      </c>
      <c r="I18" s="98"/>
      <c r="J18" s="85"/>
      <c r="K18" s="85"/>
      <c r="L18" s="113"/>
    </row>
    <row r="19" ht="27" customHeight="1" spans="1:12">
      <c r="A19" s="112"/>
      <c r="B19" s="80"/>
      <c r="C19" s="80"/>
      <c r="D19" s="80"/>
      <c r="E19" s="80"/>
      <c r="F19" s="80"/>
      <c r="G19" s="85"/>
      <c r="H19" s="98"/>
      <c r="I19" s="98"/>
      <c r="J19" s="85"/>
      <c r="K19" s="85"/>
      <c r="L19" s="113"/>
    </row>
    <row r="20" ht="27" customHeight="1" spans="1:12">
      <c r="A20" s="112"/>
      <c r="B20" s="80"/>
      <c r="C20" s="80"/>
      <c r="D20" s="80"/>
      <c r="E20" s="80"/>
      <c r="F20" s="80"/>
      <c r="G20" s="85"/>
      <c r="H20" s="98"/>
      <c r="I20" s="98"/>
      <c r="J20" s="85"/>
      <c r="K20" s="85"/>
      <c r="L20" s="113"/>
    </row>
    <row r="21" ht="27" customHeight="1" spans="1:12">
      <c r="A21" s="109"/>
      <c r="B21" s="91"/>
      <c r="C21" s="91"/>
      <c r="D21" s="91"/>
      <c r="E21" s="91"/>
      <c r="F21" s="91" t="s">
        <v>23</v>
      </c>
      <c r="G21" s="92"/>
      <c r="H21" s="89"/>
      <c r="I21" s="89"/>
      <c r="J21" s="92"/>
      <c r="K21" s="92"/>
      <c r="L21" s="110"/>
    </row>
    <row r="22" ht="27" customHeight="1" spans="1:12">
      <c r="A22" s="109"/>
      <c r="B22" s="91"/>
      <c r="C22" s="91"/>
      <c r="D22" s="91"/>
      <c r="E22" s="91"/>
      <c r="F22" s="91" t="s">
        <v>23</v>
      </c>
      <c r="G22" s="92"/>
      <c r="H22" s="89"/>
      <c r="I22" s="89"/>
      <c r="J22" s="92"/>
      <c r="K22" s="92"/>
      <c r="L22" s="110"/>
    </row>
    <row r="23" ht="27" customHeight="1" spans="1:12">
      <c r="A23" s="109"/>
      <c r="B23" s="91"/>
      <c r="C23" s="91"/>
      <c r="D23" s="91"/>
      <c r="E23" s="91"/>
      <c r="F23" s="91"/>
      <c r="G23" s="92"/>
      <c r="H23" s="89"/>
      <c r="I23" s="89"/>
      <c r="J23" s="92"/>
      <c r="K23" s="92"/>
      <c r="L23" s="111"/>
    </row>
    <row r="24" ht="9.75" customHeight="1" spans="1:12">
      <c r="A24" s="114"/>
      <c r="B24" s="115"/>
      <c r="C24" s="115"/>
      <c r="D24" s="115"/>
      <c r="E24" s="115"/>
      <c r="F24" s="114"/>
      <c r="G24" s="114"/>
      <c r="H24" s="189"/>
      <c r="I24" s="189"/>
      <c r="J24" s="115"/>
      <c r="K24" s="115"/>
      <c r="L24" s="11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zoomScale="85" zoomScaleNormal="85" workbookViewId="0">
      <pane ySplit="5" topLeftCell="A6" activePane="bottomLeft" state="frozen"/>
      <selection/>
      <selection pane="bottomLeft" activeCell="E6" sqref="E6:F6"/>
    </sheetView>
  </sheetViews>
  <sheetFormatPr defaultColWidth="10" defaultRowHeight="14.25"/>
  <cols>
    <col min="1" max="1" width="1.53333333333333" style="117" customWidth="1"/>
    <col min="2" max="2" width="33.3428571428571" style="117" customWidth="1"/>
    <col min="3" max="3" width="16.4095238095238" style="117" customWidth="1"/>
    <col min="4" max="4" width="33.3428571428571" style="117" customWidth="1"/>
    <col min="5" max="7" width="16.4095238095238" style="117" customWidth="1"/>
    <col min="8" max="8" width="18.2952380952381" style="117" customWidth="1"/>
    <col min="9" max="9" width="1.53333333333333" style="117" customWidth="1"/>
    <col min="10" max="11" width="9.76190476190476" style="117" customWidth="1"/>
    <col min="12" max="16384" width="10" style="117"/>
  </cols>
  <sheetData>
    <row r="1" s="117" customFormat="1" ht="14.2" customHeight="1" spans="1:9">
      <c r="A1" s="175"/>
      <c r="B1" s="119"/>
      <c r="C1" s="176"/>
      <c r="D1" s="176"/>
      <c r="E1" s="120"/>
      <c r="F1" s="120"/>
      <c r="G1" s="120"/>
      <c r="H1" s="177" t="s">
        <v>100</v>
      </c>
      <c r="I1" s="178" t="s">
        <v>3</v>
      </c>
    </row>
    <row r="2" s="117" customFormat="1" ht="19.9" customHeight="1" spans="1:9">
      <c r="A2" s="176"/>
      <c r="B2" s="179" t="s">
        <v>101</v>
      </c>
      <c r="C2" s="179"/>
      <c r="D2" s="179"/>
      <c r="E2" s="179"/>
      <c r="F2" s="179"/>
      <c r="G2" s="179"/>
      <c r="H2" s="179"/>
      <c r="I2" s="178"/>
    </row>
    <row r="3" s="117" customFormat="1" ht="17.05" customHeight="1" spans="1:9">
      <c r="A3" s="180"/>
      <c r="B3" s="126" t="s">
        <v>5</v>
      </c>
      <c r="C3" s="126"/>
      <c r="D3" s="152"/>
      <c r="E3" s="152"/>
      <c r="F3" s="152"/>
      <c r="G3" s="152"/>
      <c r="H3" s="181" t="s">
        <v>6</v>
      </c>
      <c r="I3" s="182"/>
    </row>
    <row r="4" s="117" customFormat="1" ht="21.35" customHeight="1" spans="1:9">
      <c r="A4" s="183"/>
      <c r="B4" s="129" t="s">
        <v>7</v>
      </c>
      <c r="C4" s="129"/>
      <c r="D4" s="129" t="s">
        <v>8</v>
      </c>
      <c r="E4" s="129"/>
      <c r="F4" s="129"/>
      <c r="G4" s="129"/>
      <c r="H4" s="129"/>
      <c r="I4" s="123"/>
    </row>
    <row r="5" s="117" customFormat="1" ht="21.35" customHeight="1" spans="1:9">
      <c r="A5" s="183"/>
      <c r="B5" s="129" t="s">
        <v>9</v>
      </c>
      <c r="C5" s="129" t="s">
        <v>10</v>
      </c>
      <c r="D5" s="129" t="s">
        <v>9</v>
      </c>
      <c r="E5" s="129" t="s">
        <v>59</v>
      </c>
      <c r="F5" s="129" t="s">
        <v>102</v>
      </c>
      <c r="G5" s="129" t="s">
        <v>103</v>
      </c>
      <c r="H5" s="129" t="s">
        <v>104</v>
      </c>
      <c r="I5" s="123"/>
    </row>
    <row r="6" s="117" customFormat="1" ht="19.9" customHeight="1" spans="1:9">
      <c r="A6" s="128"/>
      <c r="B6" s="144" t="s">
        <v>105</v>
      </c>
      <c r="C6" s="146">
        <v>7000942.72</v>
      </c>
      <c r="D6" s="144" t="s">
        <v>106</v>
      </c>
      <c r="E6" s="146">
        <v>7000942.72</v>
      </c>
      <c r="F6" s="146">
        <v>7000942.72</v>
      </c>
      <c r="G6" s="146"/>
      <c r="H6" s="146"/>
      <c r="I6" s="155"/>
    </row>
    <row r="7" s="117" customFormat="1" ht="19.9" customHeight="1" spans="1:9">
      <c r="A7" s="128"/>
      <c r="B7" s="145" t="s">
        <v>107</v>
      </c>
      <c r="C7" s="146">
        <v>7000942.72</v>
      </c>
      <c r="D7" s="145" t="s">
        <v>108</v>
      </c>
      <c r="E7" s="146"/>
      <c r="F7" s="146"/>
      <c r="G7" s="146"/>
      <c r="H7" s="146"/>
      <c r="I7" s="155"/>
    </row>
    <row r="8" s="117" customFormat="1" ht="19.9" customHeight="1" spans="1:9">
      <c r="A8" s="128"/>
      <c r="B8" s="145" t="s">
        <v>109</v>
      </c>
      <c r="C8" s="146"/>
      <c r="D8" s="145" t="s">
        <v>110</v>
      </c>
      <c r="E8" s="146"/>
      <c r="F8" s="146"/>
      <c r="G8" s="146"/>
      <c r="H8" s="146"/>
      <c r="I8" s="155"/>
    </row>
    <row r="9" s="117" customFormat="1" ht="19.9" customHeight="1" spans="1:9">
      <c r="A9" s="128"/>
      <c r="B9" s="145" t="s">
        <v>111</v>
      </c>
      <c r="C9" s="146"/>
      <c r="D9" s="145" t="s">
        <v>112</v>
      </c>
      <c r="E9" s="146"/>
      <c r="F9" s="146"/>
      <c r="G9" s="146"/>
      <c r="H9" s="146"/>
      <c r="I9" s="155"/>
    </row>
    <row r="10" s="117" customFormat="1" ht="19.9" customHeight="1" spans="1:9">
      <c r="A10" s="128"/>
      <c r="B10" s="144" t="s">
        <v>113</v>
      </c>
      <c r="C10" s="146"/>
      <c r="D10" s="145" t="s">
        <v>114</v>
      </c>
      <c r="E10" s="146"/>
      <c r="F10" s="146"/>
      <c r="G10" s="146"/>
      <c r="H10" s="146"/>
      <c r="I10" s="155"/>
    </row>
    <row r="11" s="117" customFormat="1" ht="19.9" customHeight="1" spans="1:9">
      <c r="A11" s="128"/>
      <c r="B11" s="145" t="s">
        <v>107</v>
      </c>
      <c r="C11" s="146"/>
      <c r="D11" s="145" t="s">
        <v>115</v>
      </c>
      <c r="E11" s="146"/>
      <c r="F11" s="146"/>
      <c r="G11" s="146"/>
      <c r="H11" s="146"/>
      <c r="I11" s="155"/>
    </row>
    <row r="12" s="117" customFormat="1" ht="19.9" customHeight="1" spans="1:9">
      <c r="A12" s="128"/>
      <c r="B12" s="145" t="s">
        <v>109</v>
      </c>
      <c r="C12" s="146"/>
      <c r="D12" s="145" t="s">
        <v>116</v>
      </c>
      <c r="E12" s="146">
        <v>4475345.45</v>
      </c>
      <c r="F12" s="146">
        <v>4475345.45</v>
      </c>
      <c r="G12" s="146"/>
      <c r="H12" s="146"/>
      <c r="I12" s="155"/>
    </row>
    <row r="13" s="117" customFormat="1" ht="19.9" customHeight="1" spans="1:9">
      <c r="A13" s="128"/>
      <c r="B13" s="145" t="s">
        <v>111</v>
      </c>
      <c r="C13" s="146"/>
      <c r="D13" s="145" t="s">
        <v>117</v>
      </c>
      <c r="E13" s="146"/>
      <c r="F13" s="146"/>
      <c r="G13" s="146"/>
      <c r="H13" s="146"/>
      <c r="I13" s="155"/>
    </row>
    <row r="14" s="117" customFormat="1" ht="19.9" customHeight="1" spans="1:9">
      <c r="A14" s="128"/>
      <c r="B14" s="145" t="s">
        <v>118</v>
      </c>
      <c r="C14" s="146"/>
      <c r="D14" s="145" t="s">
        <v>119</v>
      </c>
      <c r="E14" s="146">
        <v>1742921.96</v>
      </c>
      <c r="F14" s="146">
        <v>1742921.96</v>
      </c>
      <c r="G14" s="146"/>
      <c r="H14" s="146"/>
      <c r="I14" s="155"/>
    </row>
    <row r="15" s="117" customFormat="1" ht="19.9" customHeight="1" spans="1:9">
      <c r="A15" s="128"/>
      <c r="B15" s="145" t="s">
        <v>118</v>
      </c>
      <c r="C15" s="146"/>
      <c r="D15" s="145" t="s">
        <v>120</v>
      </c>
      <c r="E15" s="146"/>
      <c r="F15" s="146"/>
      <c r="G15" s="146"/>
      <c r="H15" s="146"/>
      <c r="I15" s="155"/>
    </row>
    <row r="16" s="117" customFormat="1" ht="19.9" customHeight="1" spans="1:9">
      <c r="A16" s="128"/>
      <c r="B16" s="145" t="s">
        <v>118</v>
      </c>
      <c r="C16" s="146"/>
      <c r="D16" s="145" t="s">
        <v>121</v>
      </c>
      <c r="E16" s="146">
        <v>341483.19</v>
      </c>
      <c r="F16" s="146">
        <v>341483.19</v>
      </c>
      <c r="G16" s="146"/>
      <c r="H16" s="146"/>
      <c r="I16" s="155"/>
    </row>
    <row r="17" s="117" customFormat="1" ht="19.9" customHeight="1" spans="1:9">
      <c r="A17" s="128"/>
      <c r="B17" s="145" t="s">
        <v>118</v>
      </c>
      <c r="C17" s="146"/>
      <c r="D17" s="145" t="s">
        <v>122</v>
      </c>
      <c r="E17" s="146"/>
      <c r="F17" s="146"/>
      <c r="G17" s="146"/>
      <c r="H17" s="146"/>
      <c r="I17" s="155"/>
    </row>
    <row r="18" s="117" customFormat="1" ht="19.9" customHeight="1" spans="1:9">
      <c r="A18" s="128"/>
      <c r="B18" s="145" t="s">
        <v>118</v>
      </c>
      <c r="C18" s="146"/>
      <c r="D18" s="145" t="s">
        <v>123</v>
      </c>
      <c r="E18" s="146"/>
      <c r="F18" s="146"/>
      <c r="G18" s="146"/>
      <c r="H18" s="146"/>
      <c r="I18" s="155"/>
    </row>
    <row r="19" s="117" customFormat="1" ht="19.9" customHeight="1" spans="1:9">
      <c r="A19" s="128"/>
      <c r="B19" s="145" t="s">
        <v>118</v>
      </c>
      <c r="C19" s="146"/>
      <c r="D19" s="145" t="s">
        <v>124</v>
      </c>
      <c r="E19" s="146"/>
      <c r="F19" s="146"/>
      <c r="G19" s="146"/>
      <c r="H19" s="146"/>
      <c r="I19" s="155"/>
    </row>
    <row r="20" s="117" customFormat="1" ht="19.9" customHeight="1" spans="1:9">
      <c r="A20" s="128"/>
      <c r="B20" s="145" t="s">
        <v>118</v>
      </c>
      <c r="C20" s="146"/>
      <c r="D20" s="145" t="s">
        <v>125</v>
      </c>
      <c r="E20" s="146"/>
      <c r="F20" s="146"/>
      <c r="G20" s="146"/>
      <c r="H20" s="146"/>
      <c r="I20" s="155"/>
    </row>
    <row r="21" s="117" customFormat="1" ht="19.9" customHeight="1" spans="1:9">
      <c r="A21" s="128"/>
      <c r="B21" s="145" t="s">
        <v>118</v>
      </c>
      <c r="C21" s="146"/>
      <c r="D21" s="145" t="s">
        <v>126</v>
      </c>
      <c r="E21" s="146"/>
      <c r="F21" s="146"/>
      <c r="G21" s="146"/>
      <c r="H21" s="146"/>
      <c r="I21" s="155"/>
    </row>
    <row r="22" s="117" customFormat="1" ht="19.9" customHeight="1" spans="1:9">
      <c r="A22" s="128"/>
      <c r="B22" s="145" t="s">
        <v>118</v>
      </c>
      <c r="C22" s="146"/>
      <c r="D22" s="145" t="s">
        <v>127</v>
      </c>
      <c r="E22" s="146"/>
      <c r="F22" s="146"/>
      <c r="G22" s="146"/>
      <c r="H22" s="146"/>
      <c r="I22" s="155"/>
    </row>
    <row r="23" s="117" customFormat="1" ht="19.9" customHeight="1" spans="1:9">
      <c r="A23" s="128"/>
      <c r="B23" s="145" t="s">
        <v>118</v>
      </c>
      <c r="C23" s="146"/>
      <c r="D23" s="145" t="s">
        <v>128</v>
      </c>
      <c r="E23" s="146"/>
      <c r="F23" s="146"/>
      <c r="G23" s="146"/>
      <c r="H23" s="146"/>
      <c r="I23" s="155"/>
    </row>
    <row r="24" s="117" customFormat="1" ht="19.9" customHeight="1" spans="1:9">
      <c r="A24" s="128"/>
      <c r="B24" s="145" t="s">
        <v>118</v>
      </c>
      <c r="C24" s="146"/>
      <c r="D24" s="145" t="s">
        <v>129</v>
      </c>
      <c r="E24" s="146"/>
      <c r="F24" s="146"/>
      <c r="G24" s="146"/>
      <c r="H24" s="146"/>
      <c r="I24" s="155"/>
    </row>
    <row r="25" s="117" customFormat="1" ht="19.9" customHeight="1" spans="1:9">
      <c r="A25" s="128"/>
      <c r="B25" s="145" t="s">
        <v>118</v>
      </c>
      <c r="C25" s="146"/>
      <c r="D25" s="145" t="s">
        <v>130</v>
      </c>
      <c r="E25" s="146"/>
      <c r="F25" s="146"/>
      <c r="G25" s="146"/>
      <c r="H25" s="146"/>
      <c r="I25" s="155"/>
    </row>
    <row r="26" s="117" customFormat="1" ht="19.9" customHeight="1" spans="1:9">
      <c r="A26" s="128"/>
      <c r="B26" s="145" t="s">
        <v>118</v>
      </c>
      <c r="C26" s="146"/>
      <c r="D26" s="145" t="s">
        <v>131</v>
      </c>
      <c r="E26" s="146">
        <v>441192.12</v>
      </c>
      <c r="F26" s="146">
        <v>441192.12</v>
      </c>
      <c r="G26" s="146"/>
      <c r="H26" s="146"/>
      <c r="I26" s="155"/>
    </row>
    <row r="27" s="117" customFormat="1" ht="19.9" customHeight="1" spans="1:9">
      <c r="A27" s="128"/>
      <c r="B27" s="145" t="s">
        <v>118</v>
      </c>
      <c r="C27" s="146"/>
      <c r="D27" s="145" t="s">
        <v>132</v>
      </c>
      <c r="E27" s="146"/>
      <c r="F27" s="146"/>
      <c r="G27" s="146"/>
      <c r="H27" s="146"/>
      <c r="I27" s="155"/>
    </row>
    <row r="28" s="117" customFormat="1" ht="19.9" customHeight="1" spans="1:9">
      <c r="A28" s="128"/>
      <c r="B28" s="145" t="s">
        <v>118</v>
      </c>
      <c r="C28" s="146"/>
      <c r="D28" s="145" t="s">
        <v>133</v>
      </c>
      <c r="E28" s="146"/>
      <c r="F28" s="146"/>
      <c r="G28" s="146"/>
      <c r="H28" s="146"/>
      <c r="I28" s="155"/>
    </row>
    <row r="29" s="117" customFormat="1" ht="19.9" customHeight="1" spans="1:9">
      <c r="A29" s="128"/>
      <c r="B29" s="145" t="s">
        <v>118</v>
      </c>
      <c r="C29" s="146"/>
      <c r="D29" s="145" t="s">
        <v>134</v>
      </c>
      <c r="E29" s="146"/>
      <c r="F29" s="146"/>
      <c r="G29" s="146"/>
      <c r="H29" s="146"/>
      <c r="I29" s="155"/>
    </row>
    <row r="30" s="117" customFormat="1" ht="19.9" customHeight="1" spans="1:9">
      <c r="A30" s="128"/>
      <c r="B30" s="145" t="s">
        <v>118</v>
      </c>
      <c r="C30" s="146"/>
      <c r="D30" s="145" t="s">
        <v>135</v>
      </c>
      <c r="E30" s="146"/>
      <c r="F30" s="146"/>
      <c r="G30" s="146"/>
      <c r="H30" s="146"/>
      <c r="I30" s="155"/>
    </row>
    <row r="31" s="117" customFormat="1" ht="19.9" customHeight="1" spans="1:9">
      <c r="A31" s="128"/>
      <c r="B31" s="145" t="s">
        <v>118</v>
      </c>
      <c r="C31" s="146"/>
      <c r="D31" s="145" t="s">
        <v>136</v>
      </c>
      <c r="E31" s="146"/>
      <c r="F31" s="146"/>
      <c r="G31" s="146"/>
      <c r="H31" s="146"/>
      <c r="I31" s="155"/>
    </row>
    <row r="32" s="117" customFormat="1" ht="19.9" customHeight="1" spans="1:9">
      <c r="A32" s="128"/>
      <c r="B32" s="145" t="s">
        <v>118</v>
      </c>
      <c r="C32" s="146"/>
      <c r="D32" s="145" t="s">
        <v>137</v>
      </c>
      <c r="E32" s="146"/>
      <c r="F32" s="146"/>
      <c r="G32" s="146"/>
      <c r="H32" s="146"/>
      <c r="I32" s="155"/>
    </row>
    <row r="33" s="117" customFormat="1" ht="19.9" customHeight="1" spans="1:9">
      <c r="A33" s="128"/>
      <c r="B33" s="145" t="s">
        <v>118</v>
      </c>
      <c r="C33" s="146"/>
      <c r="D33" s="145" t="s">
        <v>138</v>
      </c>
      <c r="E33" s="146"/>
      <c r="F33" s="146"/>
      <c r="G33" s="146"/>
      <c r="H33" s="146"/>
      <c r="I33" s="155"/>
    </row>
    <row r="34" s="117" customFormat="1" ht="19.9" customHeight="1" spans="1:9">
      <c r="A34" s="128"/>
      <c r="B34" s="145" t="s">
        <v>118</v>
      </c>
      <c r="C34" s="146"/>
      <c r="D34" s="145" t="s">
        <v>139</v>
      </c>
      <c r="E34" s="146"/>
      <c r="F34" s="146"/>
      <c r="G34" s="146"/>
      <c r="H34" s="146"/>
      <c r="I34" s="155"/>
    </row>
    <row r="35" s="117" customFormat="1" ht="8.5" customHeight="1" spans="1:9">
      <c r="A35" s="184"/>
      <c r="B35" s="184"/>
      <c r="C35" s="184"/>
      <c r="D35" s="130"/>
      <c r="E35" s="184"/>
      <c r="F35" s="184"/>
      <c r="G35" s="184"/>
      <c r="H35" s="184"/>
      <c r="I35" s="14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7" activePane="bottomLeft" state="frozen"/>
      <selection/>
      <selection pane="bottomLeft" activeCell="I17" sqref="I17"/>
    </sheetView>
  </sheetViews>
  <sheetFormatPr defaultColWidth="10" defaultRowHeight="14.25"/>
  <cols>
    <col min="1" max="1" width="1.53333333333333" style="99" customWidth="1"/>
    <col min="2" max="3" width="5.87619047619048" style="99" customWidth="1"/>
    <col min="4" max="4" width="11.6285714285714" style="99" customWidth="1"/>
    <col min="5" max="5" width="23.5047619047619" style="99" customWidth="1"/>
    <col min="6" max="10" width="14.7142857142857" style="99" customWidth="1"/>
    <col min="11" max="13" width="5.87619047619048" style="99" customWidth="1"/>
    <col min="14" max="16" width="7.24761904761905" style="99" customWidth="1"/>
    <col min="17" max="23" width="5.87619047619048" style="99" customWidth="1"/>
    <col min="24" max="26" width="7.24761904761905" style="99" customWidth="1"/>
    <col min="27" max="33" width="5.87619047619048" style="99" customWidth="1"/>
    <col min="34" max="39" width="7.24761904761905" style="99" customWidth="1"/>
    <col min="40" max="40" width="1.53333333333333" style="99" customWidth="1"/>
    <col min="41" max="42" width="9.76190476190476" style="99" customWidth="1"/>
    <col min="43" max="16384" width="10" style="99"/>
  </cols>
  <sheetData>
    <row r="1" ht="25" customHeight="1" spans="1:40">
      <c r="A1" s="160"/>
      <c r="B1" s="37"/>
      <c r="C1" s="37"/>
      <c r="D1" s="161"/>
      <c r="E1" s="161"/>
      <c r="F1" s="100"/>
      <c r="G1" s="100"/>
      <c r="H1" s="100"/>
      <c r="I1" s="161"/>
      <c r="J1" s="161"/>
      <c r="K1" s="100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2" t="s">
        <v>140</v>
      </c>
      <c r="AN1" s="163"/>
    </row>
    <row r="2" ht="22.8" customHeight="1" spans="1:40">
      <c r="A2" s="100"/>
      <c r="B2" s="104" t="s">
        <v>141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63"/>
    </row>
    <row r="3" ht="19.55" customHeight="1" spans="1:40">
      <c r="A3" s="105"/>
      <c r="B3" s="106" t="s">
        <v>5</v>
      </c>
      <c r="C3" s="106"/>
      <c r="D3" s="106"/>
      <c r="E3" s="106"/>
      <c r="F3" s="164"/>
      <c r="G3" s="105"/>
      <c r="H3" s="165"/>
      <c r="I3" s="164"/>
      <c r="J3" s="164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5" t="s">
        <v>6</v>
      </c>
      <c r="AM3" s="165"/>
      <c r="AN3" s="167"/>
    </row>
    <row r="4" ht="24.4" customHeight="1" spans="1:40">
      <c r="A4" s="103"/>
      <c r="B4" s="96" t="s">
        <v>9</v>
      </c>
      <c r="C4" s="96"/>
      <c r="D4" s="96"/>
      <c r="E4" s="96"/>
      <c r="F4" s="96" t="s">
        <v>142</v>
      </c>
      <c r="G4" s="96" t="s">
        <v>143</v>
      </c>
      <c r="H4" s="96"/>
      <c r="I4" s="96"/>
      <c r="J4" s="96"/>
      <c r="K4" s="96"/>
      <c r="L4" s="96"/>
      <c r="M4" s="96"/>
      <c r="N4" s="96"/>
      <c r="O4" s="96"/>
      <c r="P4" s="96"/>
      <c r="Q4" s="96" t="s">
        <v>144</v>
      </c>
      <c r="R4" s="96"/>
      <c r="S4" s="96"/>
      <c r="T4" s="96"/>
      <c r="U4" s="96"/>
      <c r="V4" s="96"/>
      <c r="W4" s="96"/>
      <c r="X4" s="96"/>
      <c r="Y4" s="96"/>
      <c r="Z4" s="96"/>
      <c r="AA4" s="96" t="s">
        <v>145</v>
      </c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168"/>
    </row>
    <row r="5" ht="24.4" customHeight="1" spans="1:40">
      <c r="A5" s="103"/>
      <c r="B5" s="96" t="s">
        <v>89</v>
      </c>
      <c r="C5" s="96"/>
      <c r="D5" s="96" t="s">
        <v>70</v>
      </c>
      <c r="E5" s="96" t="s">
        <v>71</v>
      </c>
      <c r="F5" s="96"/>
      <c r="G5" s="96" t="s">
        <v>59</v>
      </c>
      <c r="H5" s="96" t="s">
        <v>146</v>
      </c>
      <c r="I5" s="96"/>
      <c r="J5" s="96"/>
      <c r="K5" s="96" t="s">
        <v>147</v>
      </c>
      <c r="L5" s="96"/>
      <c r="M5" s="96"/>
      <c r="N5" s="96" t="s">
        <v>148</v>
      </c>
      <c r="O5" s="96"/>
      <c r="P5" s="96"/>
      <c r="Q5" s="96" t="s">
        <v>59</v>
      </c>
      <c r="R5" s="96" t="s">
        <v>146</v>
      </c>
      <c r="S5" s="96"/>
      <c r="T5" s="96"/>
      <c r="U5" s="96" t="s">
        <v>147</v>
      </c>
      <c r="V5" s="96"/>
      <c r="W5" s="96"/>
      <c r="X5" s="96" t="s">
        <v>148</v>
      </c>
      <c r="Y5" s="96"/>
      <c r="Z5" s="96"/>
      <c r="AA5" s="96" t="s">
        <v>59</v>
      </c>
      <c r="AB5" s="96" t="s">
        <v>146</v>
      </c>
      <c r="AC5" s="96"/>
      <c r="AD5" s="96"/>
      <c r="AE5" s="96" t="s">
        <v>147</v>
      </c>
      <c r="AF5" s="96"/>
      <c r="AG5" s="96"/>
      <c r="AH5" s="96" t="s">
        <v>148</v>
      </c>
      <c r="AI5" s="96"/>
      <c r="AJ5" s="96"/>
      <c r="AK5" s="96" t="s">
        <v>149</v>
      </c>
      <c r="AL5" s="96"/>
      <c r="AM5" s="96"/>
      <c r="AN5" s="168"/>
    </row>
    <row r="6" ht="39" customHeight="1" spans="1:40">
      <c r="A6" s="101"/>
      <c r="B6" s="96" t="s">
        <v>90</v>
      </c>
      <c r="C6" s="96" t="s">
        <v>91</v>
      </c>
      <c r="D6" s="96"/>
      <c r="E6" s="96"/>
      <c r="F6" s="96"/>
      <c r="G6" s="96"/>
      <c r="H6" s="96" t="s">
        <v>150</v>
      </c>
      <c r="I6" s="96" t="s">
        <v>85</v>
      </c>
      <c r="J6" s="96" t="s">
        <v>86</v>
      </c>
      <c r="K6" s="96" t="s">
        <v>150</v>
      </c>
      <c r="L6" s="96" t="s">
        <v>85</v>
      </c>
      <c r="M6" s="96" t="s">
        <v>86</v>
      </c>
      <c r="N6" s="96" t="s">
        <v>150</v>
      </c>
      <c r="O6" s="96" t="s">
        <v>151</v>
      </c>
      <c r="P6" s="96" t="s">
        <v>152</v>
      </c>
      <c r="Q6" s="96"/>
      <c r="R6" s="96" t="s">
        <v>150</v>
      </c>
      <c r="S6" s="96" t="s">
        <v>85</v>
      </c>
      <c r="T6" s="96" t="s">
        <v>86</v>
      </c>
      <c r="U6" s="96" t="s">
        <v>150</v>
      </c>
      <c r="V6" s="96" t="s">
        <v>85</v>
      </c>
      <c r="W6" s="96" t="s">
        <v>86</v>
      </c>
      <c r="X6" s="96" t="s">
        <v>150</v>
      </c>
      <c r="Y6" s="96" t="s">
        <v>151</v>
      </c>
      <c r="Z6" s="96" t="s">
        <v>152</v>
      </c>
      <c r="AA6" s="96"/>
      <c r="AB6" s="96" t="s">
        <v>150</v>
      </c>
      <c r="AC6" s="96" t="s">
        <v>85</v>
      </c>
      <c r="AD6" s="96" t="s">
        <v>86</v>
      </c>
      <c r="AE6" s="96" t="s">
        <v>150</v>
      </c>
      <c r="AF6" s="96" t="s">
        <v>85</v>
      </c>
      <c r="AG6" s="96" t="s">
        <v>86</v>
      </c>
      <c r="AH6" s="96" t="s">
        <v>150</v>
      </c>
      <c r="AI6" s="96" t="s">
        <v>151</v>
      </c>
      <c r="AJ6" s="96" t="s">
        <v>152</v>
      </c>
      <c r="AK6" s="96" t="s">
        <v>150</v>
      </c>
      <c r="AL6" s="96" t="s">
        <v>151</v>
      </c>
      <c r="AM6" s="96" t="s">
        <v>152</v>
      </c>
      <c r="AN6" s="168"/>
    </row>
    <row r="7" s="118" customFormat="1" ht="22.8" customHeight="1" spans="1:40">
      <c r="A7" s="169"/>
      <c r="B7" s="80"/>
      <c r="C7" s="80"/>
      <c r="D7" s="80"/>
      <c r="E7" s="80" t="s">
        <v>72</v>
      </c>
      <c r="F7" s="98">
        <f>F8</f>
        <v>7000942.72</v>
      </c>
      <c r="G7" s="98">
        <f>G8</f>
        <v>7000942.72</v>
      </c>
      <c r="H7" s="98">
        <f>H8</f>
        <v>7000942.72</v>
      </c>
      <c r="I7" s="98">
        <f>I8</f>
        <v>6845124.84</v>
      </c>
      <c r="J7" s="98">
        <f>J8</f>
        <v>155817.88</v>
      </c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170"/>
    </row>
    <row r="8" s="118" customFormat="1" ht="46" customHeight="1" spans="1:40">
      <c r="A8" s="169"/>
      <c r="B8" s="80"/>
      <c r="C8" s="80"/>
      <c r="D8" s="171">
        <v>214001</v>
      </c>
      <c r="E8" s="172" t="s">
        <v>0</v>
      </c>
      <c r="F8" s="98">
        <f>SUM(F9:F33)</f>
        <v>7000942.72</v>
      </c>
      <c r="G8" s="98">
        <f>SUM(G9:G33)</f>
        <v>7000942.72</v>
      </c>
      <c r="H8" s="98">
        <f>SUM(H9:H33)</f>
        <v>7000942.72</v>
      </c>
      <c r="I8" s="98">
        <f>SUM(I9:I33)</f>
        <v>6845124.84</v>
      </c>
      <c r="J8" s="98">
        <f>SUM(J9:J33)</f>
        <v>155817.88</v>
      </c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70"/>
    </row>
    <row r="9" s="118" customFormat="1" ht="22.8" customHeight="1" spans="1:40">
      <c r="A9" s="169"/>
      <c r="B9" s="133">
        <v>301</v>
      </c>
      <c r="C9" s="133" t="s">
        <v>93</v>
      </c>
      <c r="D9" s="132">
        <v>214001</v>
      </c>
      <c r="E9" s="88" t="s">
        <v>153</v>
      </c>
      <c r="F9" s="173">
        <v>1455060</v>
      </c>
      <c r="G9" s="173">
        <v>1455060</v>
      </c>
      <c r="H9" s="173">
        <v>1455060</v>
      </c>
      <c r="I9" s="173">
        <v>1455060</v>
      </c>
      <c r="J9" s="89"/>
      <c r="K9" s="89"/>
      <c r="L9" s="89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70"/>
    </row>
    <row r="10" s="118" customFormat="1" ht="22.8" customHeight="1" spans="1:40">
      <c r="A10" s="169"/>
      <c r="B10" s="133">
        <v>301</v>
      </c>
      <c r="C10" s="133" t="s">
        <v>94</v>
      </c>
      <c r="D10" s="132">
        <v>214001</v>
      </c>
      <c r="E10" s="88" t="s">
        <v>154</v>
      </c>
      <c r="F10" s="173">
        <v>520161.6</v>
      </c>
      <c r="G10" s="173">
        <v>520161.6</v>
      </c>
      <c r="H10" s="173">
        <v>520161.6</v>
      </c>
      <c r="I10" s="173">
        <v>520161.6</v>
      </c>
      <c r="J10" s="89"/>
      <c r="K10" s="89"/>
      <c r="L10" s="89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70"/>
    </row>
    <row r="11" s="118" customFormat="1" ht="22.8" customHeight="1" spans="1:40">
      <c r="A11" s="169"/>
      <c r="B11" s="133">
        <v>301</v>
      </c>
      <c r="C11" s="133" t="s">
        <v>98</v>
      </c>
      <c r="D11" s="132">
        <v>214001</v>
      </c>
      <c r="E11" s="88" t="s">
        <v>155</v>
      </c>
      <c r="F11" s="173">
        <v>642473</v>
      </c>
      <c r="G11" s="173">
        <v>642473</v>
      </c>
      <c r="H11" s="173">
        <v>642473</v>
      </c>
      <c r="I11" s="173">
        <v>642473</v>
      </c>
      <c r="J11" s="89"/>
      <c r="K11" s="89"/>
      <c r="L11" s="89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70"/>
    </row>
    <row r="12" s="118" customFormat="1" ht="22.8" customHeight="1" spans="1:40">
      <c r="A12" s="169"/>
      <c r="B12" s="133" t="s">
        <v>156</v>
      </c>
      <c r="C12" s="133" t="s">
        <v>95</v>
      </c>
      <c r="D12" s="132">
        <v>214001</v>
      </c>
      <c r="E12" s="88" t="s">
        <v>157</v>
      </c>
      <c r="F12" s="173">
        <v>976365</v>
      </c>
      <c r="G12" s="173">
        <v>976365</v>
      </c>
      <c r="H12" s="173">
        <v>976365</v>
      </c>
      <c r="I12" s="173">
        <v>976365</v>
      </c>
      <c r="J12" s="89"/>
      <c r="K12" s="89"/>
      <c r="L12" s="89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70"/>
    </row>
    <row r="13" s="118" customFormat="1" ht="22.8" customHeight="1" spans="1:40">
      <c r="A13" s="169"/>
      <c r="B13" s="133" t="s">
        <v>156</v>
      </c>
      <c r="C13" s="133" t="s">
        <v>158</v>
      </c>
      <c r="D13" s="132">
        <v>214001</v>
      </c>
      <c r="E13" s="88" t="s">
        <v>159</v>
      </c>
      <c r="F13" s="173">
        <v>554571.14</v>
      </c>
      <c r="G13" s="173">
        <v>554571.14</v>
      </c>
      <c r="H13" s="173">
        <v>554571.14</v>
      </c>
      <c r="I13" s="173">
        <v>554571.14</v>
      </c>
      <c r="J13" s="89"/>
      <c r="K13" s="89"/>
      <c r="L13" s="89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70"/>
    </row>
    <row r="14" s="118" customFormat="1" ht="22.8" customHeight="1" spans="1:40">
      <c r="A14" s="169"/>
      <c r="B14" s="133" t="s">
        <v>156</v>
      </c>
      <c r="C14" s="133" t="s">
        <v>160</v>
      </c>
      <c r="D14" s="132">
        <v>214001</v>
      </c>
      <c r="E14" s="88" t="s">
        <v>161</v>
      </c>
      <c r="F14" s="173">
        <v>276742.59</v>
      </c>
      <c r="G14" s="173">
        <v>276742.59</v>
      </c>
      <c r="H14" s="173">
        <v>276742.59</v>
      </c>
      <c r="I14" s="173">
        <v>276742.59</v>
      </c>
      <c r="J14" s="89"/>
      <c r="K14" s="89"/>
      <c r="L14" s="89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70"/>
    </row>
    <row r="15" s="118" customFormat="1" ht="22.8" customHeight="1" spans="1:40">
      <c r="A15" s="169"/>
      <c r="B15" s="133" t="s">
        <v>156</v>
      </c>
      <c r="C15" s="133" t="s">
        <v>97</v>
      </c>
      <c r="D15" s="132">
        <v>214001</v>
      </c>
      <c r="E15" s="88" t="s">
        <v>162</v>
      </c>
      <c r="F15" s="173">
        <v>64740.6</v>
      </c>
      <c r="G15" s="173">
        <v>64740.6</v>
      </c>
      <c r="H15" s="173">
        <v>64740.6</v>
      </c>
      <c r="I15" s="173">
        <v>64740.6</v>
      </c>
      <c r="J15" s="89"/>
      <c r="K15" s="89"/>
      <c r="L15" s="89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70"/>
    </row>
    <row r="16" s="118" customFormat="1" ht="22.8" customHeight="1" spans="1:40">
      <c r="A16" s="169"/>
      <c r="B16" s="133" t="s">
        <v>156</v>
      </c>
      <c r="C16" s="133" t="s">
        <v>163</v>
      </c>
      <c r="D16" s="132">
        <v>214001</v>
      </c>
      <c r="E16" s="88" t="s">
        <v>164</v>
      </c>
      <c r="F16" s="173">
        <v>17897.89</v>
      </c>
      <c r="G16" s="173">
        <v>17897.89</v>
      </c>
      <c r="H16" s="173">
        <v>17897.89</v>
      </c>
      <c r="I16" s="173">
        <v>17897.89</v>
      </c>
      <c r="J16" s="89"/>
      <c r="K16" s="89"/>
      <c r="L16" s="89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70"/>
    </row>
    <row r="17" s="118" customFormat="1" ht="22.8" customHeight="1" spans="1:40">
      <c r="A17" s="169"/>
      <c r="B17" s="133" t="s">
        <v>156</v>
      </c>
      <c r="C17" s="133" t="s">
        <v>165</v>
      </c>
      <c r="D17" s="132">
        <v>214001</v>
      </c>
      <c r="E17" s="88" t="s">
        <v>82</v>
      </c>
      <c r="F17" s="173">
        <v>441192.12</v>
      </c>
      <c r="G17" s="173">
        <v>441192.12</v>
      </c>
      <c r="H17" s="173">
        <v>441192.12</v>
      </c>
      <c r="I17" s="173">
        <v>441192.12</v>
      </c>
      <c r="J17" s="89"/>
      <c r="K17" s="89"/>
      <c r="L17" s="89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70"/>
    </row>
    <row r="18" s="118" customFormat="1" ht="22.8" customHeight="1" spans="1:40">
      <c r="A18" s="169"/>
      <c r="B18" s="133" t="s">
        <v>166</v>
      </c>
      <c r="C18" s="133" t="s">
        <v>93</v>
      </c>
      <c r="D18" s="132">
        <v>214001</v>
      </c>
      <c r="E18" s="88" t="s">
        <v>167</v>
      </c>
      <c r="F18" s="173">
        <v>137560</v>
      </c>
      <c r="G18" s="173">
        <v>137560</v>
      </c>
      <c r="H18" s="173">
        <v>137560</v>
      </c>
      <c r="I18" s="173">
        <v>137560</v>
      </c>
      <c r="J18" s="89"/>
      <c r="K18" s="89"/>
      <c r="L18" s="89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70"/>
    </row>
    <row r="19" s="118" customFormat="1" spans="1:40">
      <c r="B19" s="133" t="s">
        <v>166</v>
      </c>
      <c r="C19" s="133" t="s">
        <v>95</v>
      </c>
      <c r="D19" s="132">
        <v>214001</v>
      </c>
      <c r="E19" s="88" t="s">
        <v>168</v>
      </c>
      <c r="F19" s="173">
        <v>64240</v>
      </c>
      <c r="G19" s="173">
        <v>64240</v>
      </c>
      <c r="H19" s="173">
        <v>64240</v>
      </c>
      <c r="I19" s="173">
        <v>64240</v>
      </c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</row>
    <row r="20" s="118" customFormat="1" spans="1:40">
      <c r="B20" s="133" t="s">
        <v>166</v>
      </c>
      <c r="C20" s="133" t="s">
        <v>169</v>
      </c>
      <c r="D20" s="132">
        <v>214001</v>
      </c>
      <c r="E20" s="88" t="s">
        <v>170</v>
      </c>
      <c r="F20" s="173">
        <f>G20</f>
        <v>173817.88</v>
      </c>
      <c r="G20" s="173">
        <f>H20</f>
        <v>173817.88</v>
      </c>
      <c r="H20" s="173">
        <f>I20+J20</f>
        <v>173817.88</v>
      </c>
      <c r="I20" s="173">
        <v>18000</v>
      </c>
      <c r="J20" s="89">
        <v>155817.88</v>
      </c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</row>
    <row r="21" s="118" customFormat="1" spans="1:40">
      <c r="B21" s="133" t="s">
        <v>166</v>
      </c>
      <c r="C21" s="133" t="s">
        <v>97</v>
      </c>
      <c r="D21" s="132">
        <v>214001</v>
      </c>
      <c r="E21" s="88" t="s">
        <v>171</v>
      </c>
      <c r="F21" s="173">
        <v>48000</v>
      </c>
      <c r="G21" s="173">
        <v>48000</v>
      </c>
      <c r="H21" s="173">
        <v>48000</v>
      </c>
      <c r="I21" s="173">
        <v>48000</v>
      </c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</row>
    <row r="22" s="118" customFormat="1" spans="1:40">
      <c r="B22" s="133" t="s">
        <v>166</v>
      </c>
      <c r="C22" s="133" t="s">
        <v>172</v>
      </c>
      <c r="D22" s="132">
        <v>214001</v>
      </c>
      <c r="E22" s="88" t="s">
        <v>173</v>
      </c>
      <c r="F22" s="173">
        <v>4620</v>
      </c>
      <c r="G22" s="173">
        <v>4620</v>
      </c>
      <c r="H22" s="173">
        <v>4620</v>
      </c>
      <c r="I22" s="173">
        <v>4620</v>
      </c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</row>
    <row r="23" s="118" customFormat="1" spans="1:40">
      <c r="B23" s="133" t="s">
        <v>166</v>
      </c>
      <c r="C23" s="133" t="s">
        <v>174</v>
      </c>
      <c r="D23" s="132">
        <v>214001</v>
      </c>
      <c r="E23" s="88" t="s">
        <v>175</v>
      </c>
      <c r="F23" s="173">
        <v>1600</v>
      </c>
      <c r="G23" s="173">
        <v>1600</v>
      </c>
      <c r="H23" s="173">
        <v>1600</v>
      </c>
      <c r="I23" s="173">
        <v>1600</v>
      </c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</row>
    <row r="24" s="118" customFormat="1" spans="1:40">
      <c r="B24" s="133" t="s">
        <v>166</v>
      </c>
      <c r="C24" s="133" t="s">
        <v>176</v>
      </c>
      <c r="D24" s="132">
        <v>214001</v>
      </c>
      <c r="E24" s="88" t="s">
        <v>177</v>
      </c>
      <c r="F24" s="173">
        <v>9850</v>
      </c>
      <c r="G24" s="173">
        <v>9850</v>
      </c>
      <c r="H24" s="173">
        <v>9850</v>
      </c>
      <c r="I24" s="173">
        <v>9850</v>
      </c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</row>
    <row r="25" s="118" customFormat="1" spans="1:40">
      <c r="B25" s="133" t="s">
        <v>166</v>
      </c>
      <c r="C25" s="133" t="s">
        <v>178</v>
      </c>
      <c r="D25" s="132">
        <v>214001</v>
      </c>
      <c r="E25" s="88" t="s">
        <v>179</v>
      </c>
      <c r="F25" s="173">
        <v>34300</v>
      </c>
      <c r="G25" s="173">
        <v>34300</v>
      </c>
      <c r="H25" s="173">
        <v>34300</v>
      </c>
      <c r="I25" s="173">
        <v>34300</v>
      </c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</row>
    <row r="26" s="118" customFormat="1" spans="1:40">
      <c r="B26" s="133" t="s">
        <v>166</v>
      </c>
      <c r="C26" s="133" t="s">
        <v>180</v>
      </c>
      <c r="D26" s="132">
        <v>214001</v>
      </c>
      <c r="E26" s="88" t="s">
        <v>181</v>
      </c>
      <c r="F26" s="173">
        <v>71881.19</v>
      </c>
      <c r="G26" s="173">
        <v>71881.19</v>
      </c>
      <c r="H26" s="173">
        <v>71881.19</v>
      </c>
      <c r="I26" s="173">
        <v>71881.19</v>
      </c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</row>
    <row r="27" s="118" customFormat="1" spans="1:40">
      <c r="B27" s="133" t="s">
        <v>166</v>
      </c>
      <c r="C27" s="133" t="s">
        <v>182</v>
      </c>
      <c r="D27" s="132">
        <v>214001</v>
      </c>
      <c r="E27" s="88" t="s">
        <v>183</v>
      </c>
      <c r="F27" s="173">
        <v>52164</v>
      </c>
      <c r="G27" s="173">
        <v>52164</v>
      </c>
      <c r="H27" s="173">
        <v>52164</v>
      </c>
      <c r="I27" s="173">
        <v>52164</v>
      </c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</row>
    <row r="28" s="118" customFormat="1" spans="1:40">
      <c r="B28" s="133" t="s">
        <v>166</v>
      </c>
      <c r="C28" s="133" t="s">
        <v>184</v>
      </c>
      <c r="D28" s="132">
        <v>214001</v>
      </c>
      <c r="E28" s="88" t="s">
        <v>185</v>
      </c>
      <c r="F28" s="173">
        <v>136080</v>
      </c>
      <c r="G28" s="173">
        <v>136080</v>
      </c>
      <c r="H28" s="173">
        <v>136080</v>
      </c>
      <c r="I28" s="173">
        <v>136080</v>
      </c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</row>
    <row r="29" s="118" customFormat="1" spans="1:40">
      <c r="B29" s="133" t="s">
        <v>166</v>
      </c>
      <c r="C29" s="133" t="s">
        <v>99</v>
      </c>
      <c r="D29" s="132">
        <v>214001</v>
      </c>
      <c r="E29" s="88" t="s">
        <v>186</v>
      </c>
      <c r="F29" s="173">
        <v>179913.05</v>
      </c>
      <c r="G29" s="173">
        <v>179913.05</v>
      </c>
      <c r="H29" s="173">
        <v>179913.05</v>
      </c>
      <c r="I29" s="173">
        <v>179913.05</v>
      </c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</row>
    <row r="30" s="118" customFormat="1" spans="1:40">
      <c r="B30" s="133" t="s">
        <v>187</v>
      </c>
      <c r="C30" s="133" t="s">
        <v>93</v>
      </c>
      <c r="D30" s="132">
        <v>214001</v>
      </c>
      <c r="E30" s="88" t="s">
        <v>188</v>
      </c>
      <c r="F30" s="173">
        <v>181496</v>
      </c>
      <c r="G30" s="173">
        <v>181496</v>
      </c>
      <c r="H30" s="173">
        <v>181496</v>
      </c>
      <c r="I30" s="173">
        <v>181496</v>
      </c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</row>
    <row r="31" s="118" customFormat="1" spans="1:40">
      <c r="B31" s="133" t="s">
        <v>187</v>
      </c>
      <c r="C31" s="133" t="s">
        <v>96</v>
      </c>
      <c r="D31" s="132">
        <v>214001</v>
      </c>
      <c r="E31" s="88" t="s">
        <v>189</v>
      </c>
      <c r="F31" s="173">
        <v>876454</v>
      </c>
      <c r="G31" s="173">
        <v>876454</v>
      </c>
      <c r="H31" s="173">
        <v>876454</v>
      </c>
      <c r="I31" s="173">
        <v>876454</v>
      </c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</row>
    <row r="32" s="118" customFormat="1" spans="1:40">
      <c r="B32" s="133" t="s">
        <v>187</v>
      </c>
      <c r="C32" s="133" t="s">
        <v>95</v>
      </c>
      <c r="D32" s="132">
        <v>214001</v>
      </c>
      <c r="E32" s="88" t="s">
        <v>190</v>
      </c>
      <c r="F32" s="173">
        <v>62162.66</v>
      </c>
      <c r="G32" s="173">
        <v>62162.66</v>
      </c>
      <c r="H32" s="173">
        <v>62162.66</v>
      </c>
      <c r="I32" s="173">
        <v>62162.66</v>
      </c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</row>
    <row r="33" s="118" customFormat="1" spans="2:39">
      <c r="B33" s="174">
        <v>310</v>
      </c>
      <c r="C33" s="202" t="s">
        <v>94</v>
      </c>
      <c r="D33" s="132">
        <v>214001</v>
      </c>
      <c r="E33" s="88" t="s">
        <v>191</v>
      </c>
      <c r="F33" s="173">
        <v>17600</v>
      </c>
      <c r="G33" s="173">
        <v>17600</v>
      </c>
      <c r="H33" s="173">
        <v>17600</v>
      </c>
      <c r="I33" s="173">
        <v>17600</v>
      </c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H22" sqref="H22"/>
    </sheetView>
  </sheetViews>
  <sheetFormatPr defaultColWidth="10" defaultRowHeight="14.25"/>
  <cols>
    <col min="1" max="1" width="1.53333333333333" style="117" customWidth="1"/>
    <col min="2" max="4" width="6.15238095238095" style="117" customWidth="1"/>
    <col min="5" max="5" width="16.8285714285714" style="117" customWidth="1"/>
    <col min="6" max="6" width="41.0285714285714" style="117" customWidth="1"/>
    <col min="7" max="7" width="16.4095238095238" style="117" customWidth="1"/>
    <col min="8" max="8" width="16.6285714285714" style="117" customWidth="1"/>
    <col min="9" max="9" width="16.4095238095238" style="117" customWidth="1"/>
    <col min="10" max="10" width="1.53333333333333" style="117" customWidth="1"/>
    <col min="11" max="11" width="9.76190476190476" style="117" customWidth="1"/>
    <col min="12" max="16384" width="10" style="117"/>
  </cols>
  <sheetData>
    <row r="1" s="117" customFormat="1" ht="14.3" customHeight="1" spans="1:10">
      <c r="A1" s="121"/>
      <c r="B1" s="119"/>
      <c r="C1" s="119"/>
      <c r="D1" s="119"/>
      <c r="E1" s="120"/>
      <c r="F1" s="120"/>
      <c r="G1" s="150" t="s">
        <v>192</v>
      </c>
      <c r="H1" s="150"/>
      <c r="I1" s="150"/>
      <c r="J1" s="151"/>
    </row>
    <row r="2" s="117" customFormat="1" ht="19.9" customHeight="1" spans="1:10">
      <c r="A2" s="121"/>
      <c r="B2" s="124" t="s">
        <v>193</v>
      </c>
      <c r="C2" s="124"/>
      <c r="D2" s="124"/>
      <c r="E2" s="124"/>
      <c r="F2" s="124"/>
      <c r="G2" s="124"/>
      <c r="H2" s="124"/>
      <c r="I2" s="124"/>
      <c r="J2" s="151" t="s">
        <v>3</v>
      </c>
    </row>
    <row r="3" s="117" customFormat="1" ht="17.05" customHeight="1" spans="1:10">
      <c r="A3" s="125"/>
      <c r="B3" s="126" t="s">
        <v>5</v>
      </c>
      <c r="C3" s="126"/>
      <c r="D3" s="126"/>
      <c r="E3" s="126"/>
      <c r="F3" s="126"/>
      <c r="G3" s="125"/>
      <c r="H3" s="152"/>
      <c r="I3" s="127" t="s">
        <v>6</v>
      </c>
      <c r="J3" s="151"/>
    </row>
    <row r="4" s="117" customFormat="1" ht="21.35" customHeight="1" spans="1:10">
      <c r="A4" s="130"/>
      <c r="B4" s="129" t="s">
        <v>9</v>
      </c>
      <c r="C4" s="129"/>
      <c r="D4" s="129"/>
      <c r="E4" s="129"/>
      <c r="F4" s="129"/>
      <c r="G4" s="129" t="s">
        <v>59</v>
      </c>
      <c r="H4" s="153" t="s">
        <v>194</v>
      </c>
      <c r="I4" s="153" t="s">
        <v>145</v>
      </c>
      <c r="J4" s="123"/>
    </row>
    <row r="5" s="117" customFormat="1" ht="21.35" customHeight="1" spans="1:10">
      <c r="A5" s="130"/>
      <c r="B5" s="129" t="s">
        <v>89</v>
      </c>
      <c r="C5" s="129"/>
      <c r="D5" s="129"/>
      <c r="E5" s="129" t="s">
        <v>70</v>
      </c>
      <c r="F5" s="129" t="s">
        <v>71</v>
      </c>
      <c r="G5" s="129"/>
      <c r="H5" s="153"/>
      <c r="I5" s="153"/>
      <c r="J5" s="123"/>
    </row>
    <row r="6" s="117" customFormat="1" ht="21.35" customHeight="1" spans="1:10">
      <c r="A6" s="154"/>
      <c r="B6" s="129" t="s">
        <v>90</v>
      </c>
      <c r="C6" s="129" t="s">
        <v>91</v>
      </c>
      <c r="D6" s="129" t="s">
        <v>92</v>
      </c>
      <c r="E6" s="129"/>
      <c r="F6" s="129"/>
      <c r="G6" s="129"/>
      <c r="H6" s="153"/>
      <c r="I6" s="153"/>
      <c r="J6" s="155"/>
    </row>
    <row r="7" s="117" customFormat="1" ht="19.9" customHeight="1" spans="1:10">
      <c r="A7" s="156"/>
      <c r="B7" s="129"/>
      <c r="C7" s="129"/>
      <c r="D7" s="129"/>
      <c r="E7" s="129"/>
      <c r="F7" s="129" t="s">
        <v>72</v>
      </c>
      <c r="G7" s="131">
        <f>G8</f>
        <v>7000942.72</v>
      </c>
      <c r="H7" s="131">
        <f>H8</f>
        <v>7000942.72</v>
      </c>
      <c r="I7" s="157"/>
      <c r="J7" s="158"/>
    </row>
    <row r="8" s="117" customFormat="1" ht="19.9" customHeight="1" spans="1:10">
      <c r="A8" s="154"/>
      <c r="B8" s="144"/>
      <c r="C8" s="144"/>
      <c r="D8" s="144"/>
      <c r="E8" s="88">
        <v>214001</v>
      </c>
      <c r="F8" s="88" t="s">
        <v>0</v>
      </c>
      <c r="G8" s="135">
        <f>SUM(G9:G18)</f>
        <v>7000942.72</v>
      </c>
      <c r="H8" s="135">
        <f>SUM(H9:H18)</f>
        <v>7000942.72</v>
      </c>
      <c r="I8" s="146"/>
      <c r="J8" s="151"/>
    </row>
    <row r="9" s="117" customFormat="1" ht="19.9" customHeight="1" spans="1:10">
      <c r="A9" s="154"/>
      <c r="B9" s="88">
        <v>206</v>
      </c>
      <c r="C9" s="159" t="s">
        <v>93</v>
      </c>
      <c r="D9" s="159" t="s">
        <v>93</v>
      </c>
      <c r="E9" s="88">
        <v>214001</v>
      </c>
      <c r="F9" s="134" t="s">
        <v>73</v>
      </c>
      <c r="G9" s="98">
        <v>2213415.52</v>
      </c>
      <c r="H9" s="98">
        <v>2213415.52</v>
      </c>
      <c r="I9" s="146"/>
      <c r="J9" s="151"/>
    </row>
    <row r="10" s="117" customFormat="1" ht="19.9" customHeight="1" spans="1:10">
      <c r="A10" s="154"/>
      <c r="B10" s="88">
        <v>206</v>
      </c>
      <c r="C10" s="159" t="s">
        <v>93</v>
      </c>
      <c r="D10" s="159" t="s">
        <v>94</v>
      </c>
      <c r="E10" s="88">
        <v>214001</v>
      </c>
      <c r="F10" s="134" t="s">
        <v>74</v>
      </c>
      <c r="G10" s="98">
        <v>155817.88</v>
      </c>
      <c r="H10" s="98">
        <v>155817.88</v>
      </c>
      <c r="I10" s="146"/>
      <c r="J10" s="155"/>
    </row>
    <row r="11" s="117" customFormat="1" ht="19.9" customHeight="1" spans="1:10">
      <c r="A11" s="154"/>
      <c r="B11" s="88">
        <v>206</v>
      </c>
      <c r="C11" s="159" t="s">
        <v>95</v>
      </c>
      <c r="D11" s="159" t="s">
        <v>93</v>
      </c>
      <c r="E11" s="88">
        <v>214001</v>
      </c>
      <c r="F11" s="134" t="s">
        <v>75</v>
      </c>
      <c r="G11" s="98">
        <v>2106112.05</v>
      </c>
      <c r="H11" s="98">
        <v>2106112.05</v>
      </c>
      <c r="I11" s="146"/>
      <c r="J11" s="155"/>
    </row>
    <row r="12" s="117" customFormat="1" ht="19.9" customHeight="1" spans="1:10">
      <c r="A12" s="154"/>
      <c r="B12" s="88">
        <v>208</v>
      </c>
      <c r="C12" s="159" t="s">
        <v>96</v>
      </c>
      <c r="D12" s="159" t="s">
        <v>93</v>
      </c>
      <c r="E12" s="88">
        <v>214001</v>
      </c>
      <c r="F12" s="134" t="s">
        <v>76</v>
      </c>
      <c r="G12" s="98">
        <v>1188350.82</v>
      </c>
      <c r="H12" s="98">
        <v>1188350.82</v>
      </c>
      <c r="I12" s="146"/>
      <c r="J12" s="155"/>
    </row>
    <row r="13" s="117" customFormat="1" ht="19.9" customHeight="1" spans="1:10">
      <c r="A13" s="154"/>
      <c r="B13" s="88">
        <v>208</v>
      </c>
      <c r="C13" s="159" t="s">
        <v>96</v>
      </c>
      <c r="D13" s="159" t="s">
        <v>96</v>
      </c>
      <c r="E13" s="88">
        <v>214001</v>
      </c>
      <c r="F13" s="134" t="s">
        <v>77</v>
      </c>
      <c r="G13" s="98">
        <v>554571.14</v>
      </c>
      <c r="H13" s="98">
        <v>554571.14</v>
      </c>
      <c r="I13" s="146"/>
      <c r="J13" s="155"/>
    </row>
    <row r="14" s="117" customFormat="1" ht="19.9" customHeight="1" spans="1:10">
      <c r="A14" s="154"/>
      <c r="B14" s="88">
        <v>210</v>
      </c>
      <c r="C14" s="159" t="s">
        <v>97</v>
      </c>
      <c r="D14" s="159" t="s">
        <v>93</v>
      </c>
      <c r="E14" s="88">
        <v>214001</v>
      </c>
      <c r="F14" s="134" t="s">
        <v>78</v>
      </c>
      <c r="G14" s="98">
        <v>139300.59</v>
      </c>
      <c r="H14" s="98">
        <v>139300.59</v>
      </c>
      <c r="I14" s="146"/>
      <c r="J14" s="155"/>
    </row>
    <row r="15" s="117" customFormat="1" ht="19.9" customHeight="1" spans="1:10">
      <c r="A15" s="154"/>
      <c r="B15" s="88">
        <v>210</v>
      </c>
      <c r="C15" s="159" t="s">
        <v>97</v>
      </c>
      <c r="D15" s="159" t="s">
        <v>94</v>
      </c>
      <c r="E15" s="88">
        <v>214001</v>
      </c>
      <c r="F15" s="134" t="s">
        <v>79</v>
      </c>
      <c r="G15" s="98">
        <v>137442</v>
      </c>
      <c r="H15" s="98">
        <v>137442</v>
      </c>
      <c r="I15" s="146"/>
      <c r="J15" s="155"/>
    </row>
    <row r="16" s="117" customFormat="1" ht="19.9" customHeight="1" spans="1:10">
      <c r="A16" s="154"/>
      <c r="B16" s="88">
        <v>210</v>
      </c>
      <c r="C16" s="159" t="s">
        <v>97</v>
      </c>
      <c r="D16" s="159" t="s">
        <v>98</v>
      </c>
      <c r="E16" s="88">
        <v>214001</v>
      </c>
      <c r="F16" s="134" t="s">
        <v>80</v>
      </c>
      <c r="G16" s="98">
        <v>28800</v>
      </c>
      <c r="H16" s="98">
        <v>28800</v>
      </c>
      <c r="I16" s="146"/>
      <c r="J16" s="155"/>
    </row>
    <row r="17" s="117" customFormat="1" ht="19.9" customHeight="1" spans="1:10">
      <c r="A17" s="154"/>
      <c r="B17" s="88">
        <v>210</v>
      </c>
      <c r="C17" s="159" t="s">
        <v>97</v>
      </c>
      <c r="D17" s="159" t="s">
        <v>99</v>
      </c>
      <c r="E17" s="88">
        <v>214001</v>
      </c>
      <c r="F17" s="134" t="s">
        <v>81</v>
      </c>
      <c r="G17" s="98">
        <v>35940.6</v>
      </c>
      <c r="H17" s="98">
        <v>35940.6</v>
      </c>
      <c r="I17" s="146"/>
      <c r="J17" s="155"/>
    </row>
    <row r="18" s="117" customFormat="1" ht="19.9" customHeight="1" spans="1:10">
      <c r="A18" s="154"/>
      <c r="B18" s="88">
        <v>221</v>
      </c>
      <c r="C18" s="159" t="s">
        <v>94</v>
      </c>
      <c r="D18" s="159" t="s">
        <v>93</v>
      </c>
      <c r="E18" s="88">
        <v>214001</v>
      </c>
      <c r="F18" s="134" t="s">
        <v>82</v>
      </c>
      <c r="G18" s="98">
        <v>441192.12</v>
      </c>
      <c r="H18" s="98">
        <v>441192.12</v>
      </c>
      <c r="I18" s="146"/>
      <c r="J18" s="155"/>
    </row>
    <row r="19" s="117" customFormat="1" ht="19.9" customHeight="1" spans="1:10">
      <c r="A19" s="154"/>
      <c r="B19" s="144"/>
      <c r="C19" s="144"/>
      <c r="D19" s="144"/>
      <c r="E19" s="144"/>
      <c r="F19" s="145"/>
      <c r="G19" s="146"/>
      <c r="H19" s="146"/>
      <c r="I19" s="146"/>
      <c r="J19" s="155"/>
    </row>
    <row r="20" s="117" customFormat="1" ht="19.9" customHeight="1" spans="1:10">
      <c r="A20" s="154"/>
      <c r="B20" s="144"/>
      <c r="C20" s="144"/>
      <c r="D20" s="144"/>
      <c r="E20" s="144"/>
      <c r="F20" s="145"/>
      <c r="G20" s="146"/>
      <c r="H20" s="146"/>
      <c r="I20" s="146"/>
      <c r="J20" s="155"/>
    </row>
    <row r="21" s="117" customFormat="1" ht="19.9" customHeight="1" spans="1:10">
      <c r="A21" s="154"/>
      <c r="B21" s="144"/>
      <c r="C21" s="144"/>
      <c r="D21" s="144"/>
      <c r="E21" s="144"/>
      <c r="F21" s="145"/>
      <c r="G21" s="146"/>
      <c r="H21" s="146"/>
      <c r="I21" s="146"/>
      <c r="J21" s="155"/>
    </row>
    <row r="22" s="117" customFormat="1" ht="19.9" customHeight="1" spans="1:10">
      <c r="A22" s="154"/>
      <c r="B22" s="144"/>
      <c r="C22" s="144"/>
      <c r="D22" s="144"/>
      <c r="E22" s="144"/>
      <c r="F22" s="145"/>
      <c r="G22" s="146"/>
      <c r="H22" s="146"/>
      <c r="I22" s="146"/>
      <c r="J22" s="155"/>
    </row>
    <row r="23" s="117" customFormat="1" ht="19.9" customHeight="1" spans="1:10">
      <c r="A23" s="154"/>
      <c r="B23" s="144"/>
      <c r="C23" s="144"/>
      <c r="D23" s="144"/>
      <c r="E23" s="144"/>
      <c r="F23" s="145"/>
      <c r="G23" s="146"/>
      <c r="H23" s="146"/>
      <c r="I23" s="146"/>
      <c r="J23" s="155"/>
    </row>
    <row r="24" s="117" customFormat="1" ht="19.9" customHeight="1" spans="1:10">
      <c r="A24" s="154"/>
      <c r="B24" s="144"/>
      <c r="C24" s="144"/>
      <c r="D24" s="144"/>
      <c r="E24" s="144"/>
      <c r="F24" s="145"/>
      <c r="G24" s="146"/>
      <c r="H24" s="146"/>
      <c r="I24" s="146"/>
      <c r="J24" s="155"/>
    </row>
    <row r="25" s="117" customFormat="1" ht="19.9" customHeight="1" spans="1:10">
      <c r="A25" s="154"/>
      <c r="B25" s="144"/>
      <c r="C25" s="144"/>
      <c r="D25" s="144"/>
      <c r="E25" s="144"/>
      <c r="F25" s="145"/>
      <c r="G25" s="146"/>
      <c r="H25" s="146"/>
      <c r="I25" s="146"/>
      <c r="J25" s="155"/>
    </row>
    <row r="26" s="117" customFormat="1" ht="19.9" customHeight="1" spans="1:10">
      <c r="A26" s="154"/>
      <c r="B26" s="144"/>
      <c r="C26" s="144"/>
      <c r="D26" s="144"/>
      <c r="E26" s="144"/>
      <c r="F26" s="145"/>
      <c r="G26" s="146"/>
      <c r="H26" s="146"/>
      <c r="I26" s="146"/>
      <c r="J26" s="15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H11" sqref="H11"/>
    </sheetView>
  </sheetViews>
  <sheetFormatPr defaultColWidth="10" defaultRowHeight="14.25"/>
  <cols>
    <col min="1" max="1" width="1.53333333333333" style="117" customWidth="1"/>
    <col min="2" max="3" width="6.15238095238095" style="117" customWidth="1"/>
    <col min="4" max="4" width="16.4095238095238" style="117" customWidth="1"/>
    <col min="5" max="5" width="41.0285714285714" style="117" customWidth="1"/>
    <col min="6" max="8" width="16.4095238095238" style="117" customWidth="1"/>
    <col min="9" max="9" width="1.53333333333333" style="117" customWidth="1"/>
    <col min="10" max="16384" width="10" style="117"/>
  </cols>
  <sheetData>
    <row r="1" s="117" customFormat="1" ht="14.3" customHeight="1" spans="1:9">
      <c r="A1" s="119"/>
      <c r="B1" s="119"/>
      <c r="C1" s="119"/>
      <c r="D1" s="120"/>
      <c r="E1" s="120"/>
      <c r="F1" s="121"/>
      <c r="G1" s="121"/>
      <c r="H1" s="122" t="s">
        <v>195</v>
      </c>
      <c r="I1" s="123"/>
    </row>
    <row r="2" s="117" customFormat="1" ht="19.9" customHeight="1" spans="1:9">
      <c r="A2" s="121"/>
      <c r="B2" s="124" t="s">
        <v>196</v>
      </c>
      <c r="C2" s="124"/>
      <c r="D2" s="124"/>
      <c r="E2" s="124"/>
      <c r="F2" s="124"/>
      <c r="G2" s="124"/>
      <c r="H2" s="124"/>
      <c r="I2" s="123"/>
    </row>
    <row r="3" s="117" customFormat="1" ht="17.05" customHeight="1" spans="1:9">
      <c r="A3" s="125"/>
      <c r="B3" s="126" t="s">
        <v>5</v>
      </c>
      <c r="C3" s="126"/>
      <c r="D3" s="126"/>
      <c r="E3" s="126"/>
      <c r="G3" s="125"/>
      <c r="H3" s="127" t="s">
        <v>6</v>
      </c>
      <c r="I3" s="123"/>
    </row>
    <row r="4" s="117" customFormat="1" ht="21.35" customHeight="1" spans="1:9">
      <c r="A4" s="128"/>
      <c r="B4" s="129" t="s">
        <v>9</v>
      </c>
      <c r="C4" s="129"/>
      <c r="D4" s="129"/>
      <c r="E4" s="129"/>
      <c r="F4" s="129" t="s">
        <v>85</v>
      </c>
      <c r="G4" s="129"/>
      <c r="H4" s="129"/>
      <c r="I4" s="123"/>
    </row>
    <row r="5" s="117" customFormat="1" ht="21.35" customHeight="1" spans="1:9">
      <c r="A5" s="128"/>
      <c r="B5" s="129" t="s">
        <v>89</v>
      </c>
      <c r="C5" s="129"/>
      <c r="D5" s="129" t="s">
        <v>70</v>
      </c>
      <c r="E5" s="129" t="s">
        <v>71</v>
      </c>
      <c r="F5" s="129" t="s">
        <v>59</v>
      </c>
      <c r="G5" s="129" t="s">
        <v>197</v>
      </c>
      <c r="H5" s="129" t="s">
        <v>198</v>
      </c>
      <c r="I5" s="123"/>
    </row>
    <row r="6" s="117" customFormat="1" ht="21.35" customHeight="1" spans="1:9">
      <c r="A6" s="130"/>
      <c r="B6" s="129" t="s">
        <v>90</v>
      </c>
      <c r="C6" s="129" t="s">
        <v>91</v>
      </c>
      <c r="D6" s="129"/>
      <c r="E6" s="129"/>
      <c r="F6" s="129"/>
      <c r="G6" s="129"/>
      <c r="H6" s="129"/>
      <c r="I6" s="123"/>
    </row>
    <row r="7" s="117" customFormat="1" ht="30" customHeight="1" spans="1:9">
      <c r="A7" s="128"/>
      <c r="B7" s="129"/>
      <c r="C7" s="129"/>
      <c r="D7" s="129"/>
      <c r="E7" s="129" t="s">
        <v>72</v>
      </c>
      <c r="F7" s="131">
        <f>SUM(F8:F21)</f>
        <v>6845124.84</v>
      </c>
      <c r="G7" s="131">
        <f>SUM(G8:G21)</f>
        <v>6069316.6</v>
      </c>
      <c r="H7" s="131">
        <f>SUM(H8:H21)</f>
        <v>775808.24</v>
      </c>
      <c r="I7" s="123"/>
    </row>
    <row r="8" s="117" customFormat="1" ht="30" customHeight="1" spans="1:9">
      <c r="A8" s="128"/>
      <c r="B8" s="132">
        <v>501</v>
      </c>
      <c r="C8" s="133" t="s">
        <v>199</v>
      </c>
      <c r="D8" s="132">
        <v>214001</v>
      </c>
      <c r="E8" s="134" t="s">
        <v>200</v>
      </c>
      <c r="F8" s="135">
        <v>1809098.6</v>
      </c>
      <c r="G8" s="135">
        <v>1809098.6</v>
      </c>
      <c r="H8" s="135"/>
      <c r="I8" s="123"/>
    </row>
    <row r="9" s="117" customFormat="1" ht="30" customHeight="1" spans="1:9">
      <c r="A9" s="128"/>
      <c r="B9" s="136">
        <v>501</v>
      </c>
      <c r="C9" s="137" t="s">
        <v>201</v>
      </c>
      <c r="D9" s="138">
        <v>214001</v>
      </c>
      <c r="E9" s="139" t="s">
        <v>202</v>
      </c>
      <c r="F9" s="135">
        <v>727580.92</v>
      </c>
      <c r="G9" s="135">
        <v>727580.92</v>
      </c>
      <c r="H9" s="135"/>
      <c r="I9" s="123"/>
    </row>
    <row r="10" s="117" customFormat="1" ht="30" customHeight="1" spans="1:9">
      <c r="A10" s="128"/>
      <c r="B10" s="132">
        <v>501</v>
      </c>
      <c r="C10" s="133" t="s">
        <v>203</v>
      </c>
      <c r="D10" s="140">
        <v>214001</v>
      </c>
      <c r="E10" s="134" t="s">
        <v>82</v>
      </c>
      <c r="F10" s="135">
        <v>221916.84</v>
      </c>
      <c r="G10" s="135">
        <v>221916.84</v>
      </c>
      <c r="H10" s="135"/>
      <c r="I10" s="123"/>
    </row>
    <row r="11" s="117" customFormat="1" ht="30" customHeight="1" spans="1:9">
      <c r="A11" s="128"/>
      <c r="B11" s="132">
        <v>502</v>
      </c>
      <c r="C11" s="133" t="s">
        <v>199</v>
      </c>
      <c r="D11" s="140">
        <v>214001</v>
      </c>
      <c r="E11" s="134" t="s">
        <v>204</v>
      </c>
      <c r="F11" s="135">
        <f>H11</f>
        <v>331661.19</v>
      </c>
      <c r="G11" s="135"/>
      <c r="H11" s="135">
        <v>331661.19</v>
      </c>
      <c r="I11" s="123"/>
    </row>
    <row r="12" s="117" customFormat="1" ht="30" customHeight="1" spans="1:9">
      <c r="B12" s="132">
        <v>502</v>
      </c>
      <c r="C12" s="133" t="s">
        <v>201</v>
      </c>
      <c r="D12" s="140">
        <v>214001</v>
      </c>
      <c r="E12" s="134" t="s">
        <v>173</v>
      </c>
      <c r="F12" s="135">
        <v>4620</v>
      </c>
      <c r="G12" s="135"/>
      <c r="H12" s="135">
        <v>4620</v>
      </c>
      <c r="I12" s="123"/>
    </row>
    <row r="13" s="117" customFormat="1" ht="30" customHeight="1" spans="1:9">
      <c r="B13" s="132">
        <v>502</v>
      </c>
      <c r="C13" s="133" t="s">
        <v>203</v>
      </c>
      <c r="D13" s="140">
        <v>214001</v>
      </c>
      <c r="E13" s="134" t="s">
        <v>175</v>
      </c>
      <c r="F13" s="135">
        <v>1600</v>
      </c>
      <c r="G13" s="135"/>
      <c r="H13" s="135">
        <v>1600</v>
      </c>
      <c r="I13" s="123"/>
    </row>
    <row r="14" s="117" customFormat="1" ht="30" customHeight="1" spans="1:9">
      <c r="B14" s="132">
        <v>502</v>
      </c>
      <c r="C14" s="133" t="s">
        <v>205</v>
      </c>
      <c r="D14" s="140">
        <v>214001</v>
      </c>
      <c r="E14" s="134" t="s">
        <v>177</v>
      </c>
      <c r="F14" s="135">
        <v>9850</v>
      </c>
      <c r="G14" s="135"/>
      <c r="H14" s="135">
        <v>9850</v>
      </c>
      <c r="I14" s="123"/>
    </row>
    <row r="15" s="117" customFormat="1" ht="30" customHeight="1" spans="1:9">
      <c r="B15" s="132">
        <v>502</v>
      </c>
      <c r="C15" s="133" t="s">
        <v>206</v>
      </c>
      <c r="D15" s="140">
        <v>214001</v>
      </c>
      <c r="E15" s="134" t="s">
        <v>183</v>
      </c>
      <c r="F15" s="135">
        <v>18144</v>
      </c>
      <c r="G15" s="135"/>
      <c r="H15" s="135">
        <v>18144</v>
      </c>
      <c r="I15" s="123"/>
    </row>
    <row r="16" s="117" customFormat="1" ht="30" customHeight="1" spans="1:9">
      <c r="B16" s="132">
        <v>502</v>
      </c>
      <c r="C16" s="133" t="s">
        <v>207</v>
      </c>
      <c r="D16" s="140">
        <v>214001</v>
      </c>
      <c r="E16" s="134" t="s">
        <v>186</v>
      </c>
      <c r="F16" s="135">
        <v>160746.47</v>
      </c>
      <c r="G16" s="135"/>
      <c r="H16" s="135">
        <v>160746.47</v>
      </c>
      <c r="I16" s="123"/>
    </row>
    <row r="17" s="117" customFormat="1" ht="30" customHeight="1" spans="1:9">
      <c r="B17" s="132">
        <v>505</v>
      </c>
      <c r="C17" s="133" t="s">
        <v>199</v>
      </c>
      <c r="D17" s="140">
        <v>214001</v>
      </c>
      <c r="E17" s="134" t="s">
        <v>208</v>
      </c>
      <c r="F17" s="135">
        <v>2190607.58</v>
      </c>
      <c r="G17" s="135">
        <v>2190607.58</v>
      </c>
      <c r="H17" s="135"/>
      <c r="I17" s="123"/>
    </row>
    <row r="18" s="117" customFormat="1" ht="30" customHeight="1" spans="1:9">
      <c r="B18" s="132">
        <v>505</v>
      </c>
      <c r="C18" s="133" t="s">
        <v>201</v>
      </c>
      <c r="D18" s="132">
        <v>214001</v>
      </c>
      <c r="E18" s="134" t="s">
        <v>209</v>
      </c>
      <c r="F18" s="135">
        <v>231586.58</v>
      </c>
      <c r="G18" s="135"/>
      <c r="H18" s="135">
        <v>231586.58</v>
      </c>
      <c r="I18" s="123"/>
    </row>
    <row r="19" s="118" customFormat="1" ht="30" customHeight="1" spans="1:9">
      <c r="B19" s="141">
        <v>506</v>
      </c>
      <c r="C19" s="203" t="s">
        <v>93</v>
      </c>
      <c r="D19" s="132">
        <v>214001</v>
      </c>
      <c r="E19" s="142" t="s">
        <v>210</v>
      </c>
      <c r="F19" s="135">
        <v>17600</v>
      </c>
      <c r="G19" s="135"/>
      <c r="H19" s="135">
        <v>17600</v>
      </c>
      <c r="I19" s="143"/>
    </row>
    <row r="20" s="117" customFormat="1" ht="30" customHeight="1" spans="1:9">
      <c r="A20" s="128"/>
      <c r="B20" s="132">
        <v>509</v>
      </c>
      <c r="C20" s="133" t="s">
        <v>199</v>
      </c>
      <c r="D20" s="132">
        <v>214001</v>
      </c>
      <c r="E20" s="134" t="s">
        <v>211</v>
      </c>
      <c r="F20" s="135">
        <v>938616.66</v>
      </c>
      <c r="G20" s="135">
        <v>938616.66</v>
      </c>
      <c r="H20" s="135"/>
      <c r="I20" s="123"/>
    </row>
    <row r="21" s="117" customFormat="1" ht="30" customHeight="1" spans="1:9">
      <c r="B21" s="132">
        <v>509</v>
      </c>
      <c r="C21" s="133" t="s">
        <v>212</v>
      </c>
      <c r="D21" s="132">
        <v>214001</v>
      </c>
      <c r="E21" s="134" t="s">
        <v>213</v>
      </c>
      <c r="F21" s="135">
        <v>181496</v>
      </c>
      <c r="G21" s="135">
        <v>181496</v>
      </c>
      <c r="H21" s="135"/>
      <c r="I21" s="123"/>
    </row>
    <row r="22" s="117" customFormat="1" ht="30" customHeight="1" spans="1:9">
      <c r="B22" s="142"/>
      <c r="C22" s="142"/>
      <c r="D22" s="144"/>
      <c r="E22" s="145"/>
      <c r="F22" s="146"/>
      <c r="G22" s="146"/>
      <c r="H22" s="146"/>
      <c r="I22" s="123"/>
    </row>
    <row r="23" s="117" customFormat="1" ht="30" customHeight="1" spans="1:9">
      <c r="B23" s="142"/>
      <c r="C23" s="142"/>
      <c r="D23" s="144"/>
      <c r="E23" s="145"/>
      <c r="F23" s="146"/>
      <c r="G23" s="146"/>
      <c r="H23" s="146"/>
      <c r="I23" s="123"/>
    </row>
    <row r="24" s="117" customFormat="1" ht="30" customHeight="1" spans="1:9">
      <c r="B24" s="142"/>
      <c r="C24" s="142"/>
      <c r="D24" s="144"/>
      <c r="E24" s="145"/>
      <c r="F24" s="146"/>
      <c r="G24" s="146"/>
      <c r="H24" s="146"/>
      <c r="I24" s="123"/>
    </row>
    <row r="25" s="117" customFormat="1" ht="30" customHeight="1" spans="1:9">
      <c r="B25" s="142"/>
      <c r="C25" s="142"/>
      <c r="D25" s="144"/>
      <c r="E25" s="145"/>
      <c r="F25" s="146"/>
      <c r="G25" s="146"/>
      <c r="H25" s="146"/>
      <c r="I25" s="123"/>
    </row>
    <row r="26" s="117" customFormat="1" ht="30" customHeight="1" spans="1:9">
      <c r="B26" s="142"/>
      <c r="C26" s="142"/>
      <c r="D26" s="144"/>
      <c r="E26" s="145"/>
      <c r="F26" s="146"/>
      <c r="G26" s="146"/>
      <c r="H26" s="146"/>
      <c r="I26" s="123"/>
    </row>
    <row r="27" s="117" customFormat="1" ht="30" customHeight="1" spans="1:9">
      <c r="B27" s="142"/>
      <c r="C27" s="142"/>
      <c r="D27" s="144"/>
      <c r="E27" s="145"/>
      <c r="F27" s="146"/>
      <c r="G27" s="146"/>
      <c r="H27" s="146"/>
      <c r="I27" s="123"/>
    </row>
    <row r="28" s="117" customFormat="1" ht="30" customHeight="1" spans="1:9">
      <c r="B28" s="142"/>
      <c r="C28" s="142"/>
      <c r="D28" s="144"/>
      <c r="E28" s="145"/>
      <c r="F28" s="146"/>
      <c r="G28" s="146"/>
      <c r="H28" s="146"/>
      <c r="I28" s="123"/>
    </row>
    <row r="29" s="117" customFormat="1" ht="30" customHeight="1" spans="1:9">
      <c r="B29" s="142"/>
      <c r="C29" s="142"/>
      <c r="D29" s="144"/>
      <c r="E29" s="145"/>
      <c r="F29" s="146"/>
      <c r="G29" s="146"/>
      <c r="H29" s="146"/>
      <c r="I29" s="123"/>
    </row>
    <row r="30" s="117" customFormat="1" ht="30" customHeight="1" spans="1:9">
      <c r="B30" s="142"/>
      <c r="C30" s="142"/>
      <c r="D30" s="144"/>
      <c r="E30" s="145"/>
      <c r="F30" s="146"/>
      <c r="G30" s="146"/>
      <c r="H30" s="146"/>
      <c r="I30" s="123"/>
    </row>
    <row r="31" s="117" customFormat="1" ht="8.5" customHeight="1" spans="1:9">
      <c r="A31" s="147"/>
      <c r="B31" s="147"/>
      <c r="C31" s="147"/>
      <c r="D31" s="148"/>
      <c r="E31" s="147"/>
      <c r="F31" s="147"/>
      <c r="G31" s="147"/>
      <c r="H31" s="147"/>
      <c r="I31" s="14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10" sqref="G10"/>
    </sheetView>
  </sheetViews>
  <sheetFormatPr defaultColWidth="10" defaultRowHeight="14.25" outlineLevelCol="7"/>
  <cols>
    <col min="1" max="1" width="1.53333333333333" style="99" customWidth="1"/>
    <col min="2" max="4" width="6.62857142857143" style="99" customWidth="1"/>
    <col min="5" max="5" width="26.6285714285714" style="99" customWidth="1"/>
    <col min="6" max="6" width="48.6285714285714" style="99" customWidth="1"/>
    <col min="7" max="7" width="26.6285714285714" style="99" customWidth="1"/>
    <col min="8" max="8" width="1.53333333333333" style="99" customWidth="1"/>
    <col min="9" max="10" width="9.76190476190476" style="99" customWidth="1"/>
    <col min="11" max="16384" width="10" style="99"/>
  </cols>
  <sheetData>
    <row r="1" ht="25" customHeight="1" spans="1:8">
      <c r="A1" s="100"/>
      <c r="B1" s="37"/>
      <c r="C1" s="37"/>
      <c r="D1" s="37"/>
      <c r="E1" s="101"/>
      <c r="F1" s="101"/>
      <c r="G1" s="102" t="s">
        <v>214</v>
      </c>
      <c r="H1" s="103"/>
    </row>
    <row r="2" ht="22.8" customHeight="1" spans="1:8">
      <c r="A2" s="100"/>
      <c r="B2" s="104" t="s">
        <v>215</v>
      </c>
      <c r="C2" s="104"/>
      <c r="D2" s="104"/>
      <c r="E2" s="104"/>
      <c r="F2" s="104"/>
      <c r="G2" s="104"/>
      <c r="H2" s="103" t="s">
        <v>3</v>
      </c>
    </row>
    <row r="3" ht="19.55" customHeight="1" spans="1:8">
      <c r="A3" s="105"/>
      <c r="B3" s="106" t="s">
        <v>5</v>
      </c>
      <c r="C3" s="106"/>
      <c r="D3" s="106"/>
      <c r="E3" s="106"/>
      <c r="F3" s="106"/>
      <c r="G3" s="107" t="s">
        <v>6</v>
      </c>
      <c r="H3" s="108"/>
    </row>
    <row r="4" ht="24.4" customHeight="1" spans="1:8">
      <c r="A4" s="109"/>
      <c r="B4" s="80" t="s">
        <v>89</v>
      </c>
      <c r="C4" s="80"/>
      <c r="D4" s="80"/>
      <c r="E4" s="80" t="s">
        <v>70</v>
      </c>
      <c r="F4" s="80" t="s">
        <v>71</v>
      </c>
      <c r="G4" s="80" t="s">
        <v>216</v>
      </c>
      <c r="H4" s="110"/>
    </row>
    <row r="5" ht="24" customHeight="1" spans="1:8">
      <c r="A5" s="109"/>
      <c r="B5" s="80" t="s">
        <v>90</v>
      </c>
      <c r="C5" s="80" t="s">
        <v>91</v>
      </c>
      <c r="D5" s="80" t="s">
        <v>92</v>
      </c>
      <c r="E5" s="80"/>
      <c r="F5" s="80"/>
      <c r="G5" s="80"/>
      <c r="H5" s="111"/>
    </row>
    <row r="6" ht="28" customHeight="1" spans="1:8">
      <c r="A6" s="112"/>
      <c r="B6" s="80"/>
      <c r="C6" s="80"/>
      <c r="D6" s="80"/>
      <c r="E6" s="80"/>
      <c r="F6" s="80" t="s">
        <v>72</v>
      </c>
      <c r="G6" s="85">
        <v>155817.88</v>
      </c>
      <c r="H6" s="113"/>
    </row>
    <row r="7" ht="31" customHeight="1" spans="1:8">
      <c r="A7" s="112"/>
      <c r="B7" s="80">
        <v>206</v>
      </c>
      <c r="C7" s="204" t="s">
        <v>93</v>
      </c>
      <c r="D7" s="204" t="s">
        <v>94</v>
      </c>
      <c r="E7" s="88">
        <v>214001</v>
      </c>
      <c r="F7" s="88" t="s">
        <v>217</v>
      </c>
      <c r="G7" s="85">
        <v>155817.88</v>
      </c>
      <c r="H7" s="113"/>
    </row>
    <row r="8" ht="22.8" customHeight="1" spans="1:8">
      <c r="A8" s="112"/>
      <c r="B8" s="80"/>
      <c r="C8" s="80"/>
      <c r="D8" s="80"/>
      <c r="E8" s="80"/>
      <c r="F8" s="80"/>
      <c r="G8" s="85"/>
      <c r="H8" s="113"/>
    </row>
    <row r="9" ht="22.8" customHeight="1" spans="1:8">
      <c r="A9" s="112"/>
      <c r="B9" s="80"/>
      <c r="C9" s="80"/>
      <c r="D9" s="80"/>
      <c r="E9" s="80"/>
      <c r="F9" s="80"/>
      <c r="G9" s="85"/>
      <c r="H9" s="113"/>
    </row>
    <row r="10" ht="22.8" customHeight="1" spans="1:8">
      <c r="A10" s="112"/>
      <c r="B10" s="80"/>
      <c r="C10" s="80"/>
      <c r="D10" s="80"/>
      <c r="E10" s="80"/>
      <c r="F10" s="80"/>
      <c r="G10" s="85"/>
      <c r="H10" s="113"/>
    </row>
    <row r="11" ht="22.8" customHeight="1" spans="1:8">
      <c r="A11" s="112"/>
      <c r="B11" s="80"/>
      <c r="C11" s="80"/>
      <c r="D11" s="80"/>
      <c r="E11" s="80"/>
      <c r="F11" s="80"/>
      <c r="G11" s="85"/>
      <c r="H11" s="113"/>
    </row>
    <row r="12" ht="22.8" customHeight="1" spans="1:8">
      <c r="A12" s="112"/>
      <c r="B12" s="80"/>
      <c r="C12" s="80"/>
      <c r="D12" s="80"/>
      <c r="E12" s="80"/>
      <c r="F12" s="80"/>
      <c r="G12" s="85"/>
      <c r="H12" s="113"/>
    </row>
    <row r="13" ht="22.8" customHeight="1" spans="1:8">
      <c r="A13" s="112"/>
      <c r="B13" s="80"/>
      <c r="C13" s="80"/>
      <c r="D13" s="80"/>
      <c r="E13" s="80"/>
      <c r="F13" s="80"/>
      <c r="G13" s="85"/>
      <c r="H13" s="113"/>
    </row>
    <row r="14" ht="22.8" customHeight="1" spans="1:8">
      <c r="A14" s="112"/>
      <c r="B14" s="80"/>
      <c r="C14" s="80"/>
      <c r="D14" s="80"/>
      <c r="E14" s="80"/>
      <c r="F14" s="80"/>
      <c r="G14" s="85"/>
      <c r="H14" s="113"/>
    </row>
    <row r="15" ht="22.8" customHeight="1" spans="1:8">
      <c r="A15" s="109"/>
      <c r="B15" s="91"/>
      <c r="C15" s="91"/>
      <c r="D15" s="91"/>
      <c r="E15" s="91"/>
      <c r="F15" s="91" t="s">
        <v>23</v>
      </c>
      <c r="G15" s="92"/>
      <c r="H15" s="110"/>
    </row>
    <row r="16" ht="22.8" customHeight="1" spans="1:8">
      <c r="A16" s="109"/>
      <c r="B16" s="91"/>
      <c r="C16" s="91"/>
      <c r="D16" s="91"/>
      <c r="E16" s="91"/>
      <c r="F16" s="91" t="s">
        <v>23</v>
      </c>
      <c r="G16" s="92"/>
      <c r="H16" s="110"/>
    </row>
    <row r="17" ht="28" customHeight="1" spans="1:8">
      <c r="A17" s="109"/>
      <c r="B17" s="91"/>
      <c r="C17" s="91"/>
      <c r="D17" s="91"/>
      <c r="E17" s="91"/>
      <c r="F17" s="91"/>
      <c r="G17" s="92"/>
      <c r="H17" s="111"/>
    </row>
    <row r="18" ht="28" customHeight="1" spans="1:8">
      <c r="A18" s="109"/>
      <c r="B18" s="91"/>
      <c r="C18" s="91"/>
      <c r="D18" s="91"/>
      <c r="E18" s="91"/>
      <c r="F18" s="91"/>
      <c r="G18" s="92"/>
      <c r="H18" s="111"/>
    </row>
    <row r="19" ht="9.75" customHeight="1" spans="1:8">
      <c r="A19" s="114"/>
      <c r="B19" s="115"/>
      <c r="C19" s="115"/>
      <c r="D19" s="115"/>
      <c r="E19" s="115"/>
      <c r="F19" s="114"/>
      <c r="G19" s="114"/>
      <c r="H19" s="11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2022-03-06T03:28:00Z</dcterms:created>
  <dcterms:modified xsi:type="dcterms:W3CDTF">2026-02-09T19:16:55Z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4E8405378064679D20B28569A81545ED_43</vt:lpwstr>
  </property>
</Properties>
</file>